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ENERO 2018\"/>
    </mc:Choice>
  </mc:AlternateContent>
  <bookViews>
    <workbookView xWindow="0" yWindow="0" windowWidth="20490" windowHeight="7755"/>
  </bookViews>
  <sheets>
    <sheet name="ENERO" sheetId="11" r:id="rId1"/>
  </sheets>
  <definedNames>
    <definedName name="_xlnm.Print_Area" localSheetId="0">ENERO!$A$1:$G$31</definedName>
  </definedNames>
  <calcPr calcId="152511"/>
</workbook>
</file>

<file path=xl/calcChain.xml><?xml version="1.0" encoding="utf-8"?>
<calcChain xmlns="http://schemas.openxmlformats.org/spreadsheetml/2006/main">
  <c r="G28" i="11" l="1"/>
  <c r="G31" i="11" s="1"/>
  <c r="G22" i="11"/>
  <c r="G11" i="11"/>
</calcChain>
</file>

<file path=xl/sharedStrings.xml><?xml version="1.0" encoding="utf-8"?>
<sst xmlns="http://schemas.openxmlformats.org/spreadsheetml/2006/main" count="46" uniqueCount="46">
  <si>
    <t>DIRECCION ADMINISTRATIVA Y FINANCIERA DE LA POLICIA NACIONAL</t>
  </si>
  <si>
    <t>TODO POR LA PATRIA</t>
  </si>
  <si>
    <t>ACTIVIDAD 0001</t>
  </si>
  <si>
    <t>CTAS.</t>
  </si>
  <si>
    <t>DESCRIPCION DE CUENTAS</t>
  </si>
  <si>
    <t>SERVICIOS PERSONALES</t>
  </si>
  <si>
    <t>2.1.1.2.02</t>
  </si>
  <si>
    <t>Sueldos de Personal Nominal</t>
  </si>
  <si>
    <t>2.1.2.1.01</t>
  </si>
  <si>
    <t>Primas por Antigüedad</t>
  </si>
  <si>
    <t>2.1.2.2.01</t>
  </si>
  <si>
    <t>Compensacion por Gastos de Alimentacion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</si>
  <si>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</si>
  <si>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</si>
  <si>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</si>
  <si>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</si>
  <si>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</si>
  <si>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</si>
  <si>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SERVICIOS NO PERSONALES</t>
  </si>
  <si>
    <t>2.2.1.3.01</t>
  </si>
  <si>
    <t>Telefono Local</t>
  </si>
  <si>
    <t>2.2.1.5.01</t>
  </si>
  <si>
    <t>Servicios de Internet y Television por Cable</t>
  </si>
  <si>
    <t>2.2.1.7.01</t>
  </si>
  <si>
    <t>Agua</t>
  </si>
  <si>
    <t>2.2.1.8.01</t>
  </si>
  <si>
    <t>2.2.5.1.01</t>
  </si>
  <si>
    <t>Alquieres y Rentas de Edificios y Locales</t>
  </si>
  <si>
    <t>MATERIALES Y SUMINISTROS</t>
  </si>
  <si>
    <t>2.3.7.1.01</t>
  </si>
  <si>
    <t>Gasolina</t>
  </si>
  <si>
    <t>2.3.7.1.02</t>
  </si>
  <si>
    <t>Gasoil</t>
  </si>
  <si>
    <t>TOTAL FONDO 0100</t>
  </si>
  <si>
    <t>2.1.1.1.07</t>
  </si>
  <si>
    <t>Sueldos  Fijos Por Cargo</t>
  </si>
  <si>
    <t>2.1.2.2.12</t>
  </si>
  <si>
    <t>Compensacion Por Rango Policial</t>
  </si>
  <si>
    <t>2.1.2.2.13</t>
  </si>
  <si>
    <t>Incentivo Por Riesgo Laboral Policial</t>
  </si>
  <si>
    <t>2.1.2.2.08</t>
  </si>
  <si>
    <t>Compensaciones Especiales</t>
  </si>
  <si>
    <t>Recoleccion de Residuos</t>
  </si>
  <si>
    <t>EJECUCION MENSUAL PRESUPUESTO APROBADO 2018</t>
  </si>
  <si>
    <t>ENERO</t>
  </si>
  <si>
    <t>"Año del Fomento de las Exportaciones"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</si>
</sst>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;\(0\)"/>
  </numFmts>
  <fonts count="9" x14ac:knownFonts="1">
    <font>
      <sz val="11"/>
      <color theme="1"/>
      <name val="Calibri"/>
      <family val="2"/>
      <scheme val="minor"/>
    </font>
    <font>
      <b/>
      <sz val="13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/>
    <xf numFmtId="0" fontId="5" fillId="2" borderId="4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4" xfId="0" applyFont="1" applyBorder="1"/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4" fontId="5" fillId="2" borderId="8" xfId="0" applyNumberFormat="1" applyFont="1" applyFill="1" applyBorder="1"/>
    <xf numFmtId="4" fontId="5" fillId="2" borderId="9" xfId="0" applyNumberFormat="1" applyFont="1" applyFill="1" applyBorder="1"/>
    <xf numFmtId="4" fontId="0" fillId="0" borderId="8" xfId="0" applyNumberFormat="1" applyBorder="1"/>
    <xf numFmtId="164" fontId="0" fillId="0" borderId="0" xfId="1" applyFont="1"/>
    <xf numFmtId="164" fontId="8" fillId="0" borderId="0" xfId="0" applyNumberFormat="1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1466850</xdr:colOff>
          <xdr:row>0</xdr:row>
          <xdr:rowOff>9525</xdr:rowOff>
        </xdr:from>
        <xdr:to>
          <xdr:col>5</xdr:col>
          <xdr:colOff>2219325</xdr:colOff>
          <xdr:row>4</xdr:row>
          <xdr:rowOff>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35"/>
  <sheetViews>
    <sheetView tabSelected="1" workbookViewId="0">
      <selection activeCell="F13" sqref="F13"/>
    </sheetView>
  </sheetViews>
  <sheetFormatPr baseColWidth="10" defaultRowHeight="15" x14ac:dyDescent="0.25"/>
  <cols>
    <col min="1" max="1" width="11.42578125" customWidth="1"/>
    <col min="2" max="2" width="0.140625" customWidth="1"/>
    <col min="3" max="4" width="11.42578125" hidden="1" customWidth="1"/>
    <col min="5" max="5" width="2.5703125" hidden="1" customWidth="1"/>
    <col min="6" max="6" width="55.85546875" customWidth="1"/>
    <col min="7" max="7" width="19.140625" bestFit="1" customWidth="1"/>
  </cols>
  <sheetData>
    <row r="3" spans="1:7" ht="16.5" x14ac:dyDescent="0.25">
      <c r="A3" s="1"/>
      <c r="B3" s="2"/>
      <c r="C3" s="2"/>
      <c r="D3" s="2"/>
      <c r="E3" s="3"/>
      <c r="F3" s="4"/>
      <c r="G3" s="4"/>
    </row>
    <row r="4" spans="1:7" ht="16.5" x14ac:dyDescent="0.25">
      <c r="A4" s="1"/>
      <c r="B4" s="2"/>
      <c r="C4" s="2"/>
      <c r="D4" s="2"/>
      <c r="E4" s="3"/>
      <c r="F4" s="4"/>
      <c r="G4" s="4"/>
    </row>
    <row r="5" spans="1:7" ht="15.75" x14ac:dyDescent="0.25">
      <c r="A5" s="23" t="s">
        <v>0</v>
      </c>
      <c r="B5" s="23"/>
      <c r="C5" s="23"/>
      <c r="D5" s="23"/>
      <c r="E5" s="23"/>
      <c r="F5" s="23"/>
      <c r="G5" s="23"/>
    </row>
    <row r="6" spans="1:7" ht="12" customHeight="1" x14ac:dyDescent="0.25">
      <c r="A6" s="24" t="s">
        <v>1</v>
      </c>
      <c r="B6" s="24"/>
      <c r="C6" s="24"/>
      <c r="D6" s="24"/>
      <c r="E6" s="24"/>
      <c r="F6" s="24"/>
      <c r="G6" s="24"/>
    </row>
    <row r="7" spans="1:7" ht="15.75" x14ac:dyDescent="0.25">
      <c r="A7" s="25" t="s">
        <v>45</v>
      </c>
      <c r="B7" s="25"/>
      <c r="C7" s="25"/>
      <c r="D7" s="25"/>
      <c r="E7" s="25"/>
      <c r="F7" s="25"/>
      <c r="G7" s="25"/>
    </row>
    <row r="8" spans="1:7" ht="16.5" thickBot="1" x14ac:dyDescent="0.3">
      <c r="A8" s="25" t="s">
        <v>43</v>
      </c>
      <c r="B8" s="25"/>
      <c r="C8" s="25"/>
      <c r="D8" s="25"/>
      <c r="E8" s="25"/>
      <c r="F8" s="25"/>
      <c r="G8" s="25"/>
    </row>
    <row r="9" spans="1:7" ht="13.5" customHeight="1" x14ac:dyDescent="0.25">
      <c r="A9" s="26" t="s">
        <v>2</v>
      </c>
      <c r="B9" s="27"/>
      <c r="C9" s="27"/>
      <c r="D9" s="27"/>
      <c r="E9" s="27"/>
      <c r="F9" s="27"/>
      <c r="G9" s="12">
        <v>1</v>
      </c>
    </row>
    <row r="10" spans="1:7" x14ac:dyDescent="0.25">
      <c r="A10" s="21" t="s">
        <v>3</v>
      </c>
      <c r="B10" s="22"/>
      <c r="C10" s="22"/>
      <c r="D10" s="22"/>
      <c r="E10" s="22"/>
      <c r="F10" s="5" t="s">
        <v>4</v>
      </c>
      <c r="G10" s="13" t="s">
        <v>44</v>
      </c>
    </row>
    <row r="11" spans="1:7" ht="15" customHeight="1" x14ac:dyDescent="0.25">
      <c r="A11" s="30">
        <v>1</v>
      </c>
      <c r="B11" s="31"/>
      <c r="C11" s="31"/>
      <c r="D11" s="31"/>
      <c r="E11" s="6"/>
      <c r="F11" s="6" t="s">
        <v>5</v>
      </c>
      <c r="G11" s="14">
        <f>SUM(G12:G21)</f>
        <v>737000462.52999997</v>
      </c>
    </row>
    <row r="12" spans="1:7" ht="15.75" x14ac:dyDescent="0.25">
      <c r="A12" s="28" t="s">
        <v>34</v>
      </c>
      <c r="B12" s="29"/>
      <c r="C12" s="29"/>
      <c r="D12" s="29"/>
      <c r="E12" s="29"/>
      <c r="F12" s="7" t="s">
        <v>35</v>
      </c>
      <c r="G12" s="16">
        <v>495742711.57999998</v>
      </c>
    </row>
    <row r="13" spans="1:7" ht="15.75" x14ac:dyDescent="0.25">
      <c r="A13" s="28" t="s">
        <v>6</v>
      </c>
      <c r="B13" s="29">
        <v>2</v>
      </c>
      <c r="C13" s="29">
        <v>2</v>
      </c>
      <c r="D13" s="29">
        <v>0</v>
      </c>
      <c r="E13" s="29">
        <v>0</v>
      </c>
      <c r="F13" s="7" t="s">
        <v>7</v>
      </c>
      <c r="G13" s="16">
        <v>3782538.9</v>
      </c>
    </row>
    <row r="14" spans="1:7" ht="15.75" x14ac:dyDescent="0.25">
      <c r="A14" s="28" t="s">
        <v>8</v>
      </c>
      <c r="B14" s="29">
        <v>3</v>
      </c>
      <c r="C14" s="29">
        <v>5</v>
      </c>
      <c r="D14" s="29">
        <v>0</v>
      </c>
      <c r="E14" s="29">
        <v>0</v>
      </c>
      <c r="F14" s="7" t="s">
        <v>9</v>
      </c>
      <c r="G14" s="16">
        <v>1053055</v>
      </c>
    </row>
    <row r="15" spans="1:7" ht="15.75" x14ac:dyDescent="0.25">
      <c r="A15" s="28" t="s">
        <v>10</v>
      </c>
      <c r="B15" s="29"/>
      <c r="C15" s="29"/>
      <c r="D15" s="8">
        <v>0</v>
      </c>
      <c r="E15" s="8">
        <v>0</v>
      </c>
      <c r="F15" s="7" t="s">
        <v>11</v>
      </c>
      <c r="G15" s="16">
        <v>8940640</v>
      </c>
    </row>
    <row r="16" spans="1:7" ht="15.75" x14ac:dyDescent="0.25">
      <c r="A16" s="19" t="s">
        <v>40</v>
      </c>
      <c r="B16" s="20"/>
      <c r="C16" s="20"/>
      <c r="D16" s="8"/>
      <c r="E16" s="8"/>
      <c r="F16" s="7" t="s">
        <v>41</v>
      </c>
      <c r="G16" s="16">
        <v>1745177</v>
      </c>
    </row>
    <row r="17" spans="1:7" ht="15.75" x14ac:dyDescent="0.25">
      <c r="A17" s="19" t="s">
        <v>36</v>
      </c>
      <c r="B17" s="20"/>
      <c r="C17" s="20"/>
      <c r="D17" s="8"/>
      <c r="E17" s="8"/>
      <c r="F17" s="7" t="s">
        <v>37</v>
      </c>
      <c r="G17" s="16">
        <v>124767425</v>
      </c>
    </row>
    <row r="18" spans="1:7" ht="15.75" x14ac:dyDescent="0.25">
      <c r="A18" s="19" t="s">
        <v>38</v>
      </c>
      <c r="B18" s="20"/>
      <c r="C18" s="20"/>
      <c r="D18" s="8"/>
      <c r="E18" s="8"/>
      <c r="F18" s="7" t="s">
        <v>39</v>
      </c>
      <c r="G18" s="16">
        <v>24220000</v>
      </c>
    </row>
    <row r="19" spans="1:7" ht="15.75" x14ac:dyDescent="0.25">
      <c r="A19" s="28" t="s">
        <v>12</v>
      </c>
      <c r="B19" s="29"/>
      <c r="C19" s="29"/>
      <c r="D19" s="20"/>
      <c r="E19" s="20"/>
      <c r="F19" s="7" t="s">
        <v>13</v>
      </c>
      <c r="G19" s="16">
        <v>35358234.869999997</v>
      </c>
    </row>
    <row r="20" spans="1:7" ht="15.75" x14ac:dyDescent="0.25">
      <c r="A20" s="28" t="s">
        <v>14</v>
      </c>
      <c r="B20" s="29"/>
      <c r="C20" s="29"/>
      <c r="D20" s="20"/>
      <c r="E20" s="20"/>
      <c r="F20" s="7" t="s">
        <v>15</v>
      </c>
      <c r="G20" s="16">
        <v>35408073.140000001</v>
      </c>
    </row>
    <row r="21" spans="1:7" ht="15.75" x14ac:dyDescent="0.25">
      <c r="A21" s="28" t="s">
        <v>16</v>
      </c>
      <c r="B21" s="29"/>
      <c r="C21" s="29"/>
      <c r="D21" s="20"/>
      <c r="E21" s="20"/>
      <c r="F21" s="7" t="s">
        <v>17</v>
      </c>
      <c r="G21" s="16">
        <v>5982607.04</v>
      </c>
    </row>
    <row r="22" spans="1:7" ht="14.25" customHeight="1" x14ac:dyDescent="0.25">
      <c r="A22" s="30">
        <v>2</v>
      </c>
      <c r="B22" s="31"/>
      <c r="C22" s="31"/>
      <c r="D22" s="31"/>
      <c r="E22" s="9"/>
      <c r="F22" s="6" t="s">
        <v>18</v>
      </c>
      <c r="G22" s="14">
        <f>SUM(G23:G27)</f>
        <v>7900788.2000000002</v>
      </c>
    </row>
    <row r="23" spans="1:7" ht="15.75" x14ac:dyDescent="0.25">
      <c r="A23" s="28" t="s">
        <v>19</v>
      </c>
      <c r="B23" s="29">
        <v>1</v>
      </c>
      <c r="C23" s="29">
        <v>3</v>
      </c>
      <c r="D23" s="29">
        <v>0</v>
      </c>
      <c r="E23" s="29">
        <v>0</v>
      </c>
      <c r="F23" s="7" t="s">
        <v>20</v>
      </c>
      <c r="G23" s="16">
        <v>6474555.5700000003</v>
      </c>
    </row>
    <row r="24" spans="1:7" ht="15.75" x14ac:dyDescent="0.25">
      <c r="A24" s="28" t="s">
        <v>21</v>
      </c>
      <c r="B24" s="29"/>
      <c r="C24" s="29"/>
      <c r="D24" s="29"/>
      <c r="E24" s="20"/>
      <c r="F24" s="7" t="s">
        <v>22</v>
      </c>
      <c r="G24" s="16">
        <v>798971.18</v>
      </c>
    </row>
    <row r="25" spans="1:7" ht="15.75" x14ac:dyDescent="0.25">
      <c r="A25" s="28" t="s">
        <v>23</v>
      </c>
      <c r="B25" s="29">
        <v>2</v>
      </c>
      <c r="C25" s="29">
        <v>2</v>
      </c>
      <c r="D25" s="29">
        <v>0</v>
      </c>
      <c r="E25" s="29">
        <v>0</v>
      </c>
      <c r="F25" s="7" t="s">
        <v>24</v>
      </c>
      <c r="G25" s="16">
        <v>156716</v>
      </c>
    </row>
    <row r="26" spans="1:7" ht="15.75" x14ac:dyDescent="0.25">
      <c r="A26" s="19" t="s">
        <v>25</v>
      </c>
      <c r="B26" s="20"/>
      <c r="C26" s="20"/>
      <c r="D26" s="20"/>
      <c r="E26" s="20"/>
      <c r="F26" s="7" t="s">
        <v>42</v>
      </c>
      <c r="G26" s="16">
        <v>56923</v>
      </c>
    </row>
    <row r="27" spans="1:7" ht="15.75" x14ac:dyDescent="0.25">
      <c r="A27" s="28" t="s">
        <v>26</v>
      </c>
      <c r="B27" s="29">
        <v>5</v>
      </c>
      <c r="C27" s="29">
        <v>1</v>
      </c>
      <c r="D27" s="29">
        <v>0</v>
      </c>
      <c r="E27" s="29">
        <v>0</v>
      </c>
      <c r="F27" s="10" t="s">
        <v>27</v>
      </c>
      <c r="G27" s="16">
        <v>413622.45</v>
      </c>
    </row>
    <row r="28" spans="1:7" ht="15" customHeight="1" x14ac:dyDescent="0.25">
      <c r="A28" s="30">
        <v>3</v>
      </c>
      <c r="B28" s="31"/>
      <c r="C28" s="31"/>
      <c r="D28" s="31"/>
      <c r="E28" s="9"/>
      <c r="F28" s="6" t="s">
        <v>28</v>
      </c>
      <c r="G28" s="14">
        <f>SUM(G29:G30)</f>
        <v>38357152.340000004</v>
      </c>
    </row>
    <row r="29" spans="1:7" ht="15.75" x14ac:dyDescent="0.25">
      <c r="A29" s="28" t="s">
        <v>29</v>
      </c>
      <c r="B29" s="29">
        <v>6</v>
      </c>
      <c r="C29" s="29">
        <v>2</v>
      </c>
      <c r="D29" s="29">
        <v>0</v>
      </c>
      <c r="E29" s="29">
        <v>0</v>
      </c>
      <c r="F29" s="11" t="s">
        <v>30</v>
      </c>
      <c r="G29" s="16">
        <v>18769600</v>
      </c>
    </row>
    <row r="30" spans="1:7" ht="15.75" x14ac:dyDescent="0.25">
      <c r="A30" s="28" t="s">
        <v>31</v>
      </c>
      <c r="B30" s="29">
        <v>6</v>
      </c>
      <c r="C30" s="29">
        <v>5</v>
      </c>
      <c r="D30" s="29">
        <v>0</v>
      </c>
      <c r="E30" s="29">
        <v>0</v>
      </c>
      <c r="F30" s="11" t="s">
        <v>32</v>
      </c>
      <c r="G30" s="16">
        <v>19587552.34</v>
      </c>
    </row>
    <row r="31" spans="1:7" ht="15" customHeight="1" thickBot="1" x14ac:dyDescent="0.3">
      <c r="A31" s="32" t="s">
        <v>33</v>
      </c>
      <c r="B31" s="33"/>
      <c r="C31" s="33"/>
      <c r="D31" s="33"/>
      <c r="E31" s="33"/>
      <c r="F31" s="33"/>
      <c r="G31" s="15">
        <f>+G28+G22+G11</f>
        <v>783258403.06999993</v>
      </c>
    </row>
    <row r="33" spans="7:7" x14ac:dyDescent="0.25">
      <c r="G33" s="17"/>
    </row>
    <row r="35" spans="7:7" x14ac:dyDescent="0.25">
      <c r="G35" s="18"/>
    </row>
  </sheetData>
  <mergeCells count="23">
    <mergeCell ref="A31:F31"/>
    <mergeCell ref="A29:E29"/>
    <mergeCell ref="A30:E30"/>
    <mergeCell ref="A28:D28"/>
    <mergeCell ref="A25:E25"/>
    <mergeCell ref="A27:E27"/>
    <mergeCell ref="A24:D24"/>
    <mergeCell ref="A11:D11"/>
    <mergeCell ref="A12:E12"/>
    <mergeCell ref="A13:E13"/>
    <mergeCell ref="A14:E14"/>
    <mergeCell ref="A15:C15"/>
    <mergeCell ref="A19:C19"/>
    <mergeCell ref="A20:C20"/>
    <mergeCell ref="A21:C21"/>
    <mergeCell ref="A22:D22"/>
    <mergeCell ref="A23:E23"/>
    <mergeCell ref="A10:E10"/>
    <mergeCell ref="A5:G5"/>
    <mergeCell ref="A6:G6"/>
    <mergeCell ref="A7:G7"/>
    <mergeCell ref="A8:G8"/>
    <mergeCell ref="A9:F9"/>
  </mergeCells>
  <pageMargins left="0.96" right="0.70866141732283472" top="0.73" bottom="0.56000000000000005" header="0.74" footer="0.5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5</xdr:col>
                <xdr:colOff>1466850</xdr:colOff>
                <xdr:row>0</xdr:row>
                <xdr:rowOff>9525</xdr:rowOff>
              </from>
              <to>
                <xdr:col>5</xdr:col>
                <xdr:colOff>2219325</xdr:colOff>
                <xdr:row>4</xdr:row>
                <xdr:rowOff>0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Robinzon Nuñez Cepeda</dc:creator>
  <cp:lastModifiedBy>Página Web</cp:lastModifiedBy>
  <cp:lastPrinted>2018-01-23T13:33:16Z</cp:lastPrinted>
  <dcterms:created xsi:type="dcterms:W3CDTF">2017-05-08T12:48:35Z</dcterms:created>
  <dcterms:modified xsi:type="dcterms:W3CDTF">2018-02-07T17:22:28Z</dcterms:modified>
</cp:coreProperties>
</file>