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ágina Web\Desktop\TRANSPARENCIA MARZO\"/>
    </mc:Choice>
  </mc:AlternateContent>
  <bookViews>
    <workbookView xWindow="0" yWindow="0" windowWidth="1920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49" i="1" l="1"/>
  <c r="C35" i="1"/>
  <c r="C23" i="1"/>
  <c r="C11" i="1"/>
  <c r="C53" i="1" l="1"/>
</calcChain>
</file>

<file path=xl/sharedStrings.xml><?xml version="1.0" encoding="utf-8"?>
<sst xmlns="http://schemas.openxmlformats.org/spreadsheetml/2006/main" count="89" uniqueCount="89">
  <si>
    <t>DIRECCION ADMINISTRATIVA Y FINANCIERA DE LA POLICIA NACIONAL</t>
  </si>
  <si>
    <t>TODO POR LA PATRIA</t>
  </si>
  <si>
    <t>"Año del Desarrollo Agroforestal"</t>
  </si>
  <si>
    <t>EJECUCION MENSUAL PRESUPUESTO APROBADO 2018</t>
  </si>
  <si>
    <t>ACTIVIDAD 0001</t>
  </si>
  <si>
    <t>CTAS.</t>
  </si>
  <si>
    <t>DESCRIPCION DE CUENTAS</t>
  </si>
  <si>
    <t>MARZO</t>
  </si>
  <si>
    <t>SERVICIOS PERSONALES</t>
  </si>
  <si>
    <t>2.1.1.1.07</t>
  </si>
  <si>
    <t>Sueldos  Fijos Por Cargo</t>
  </si>
  <si>
    <t>2.1.1.2.02</t>
  </si>
  <si>
    <t>Sueldos de Personal Nominal</t>
  </si>
  <si>
    <t>2.1.1.2.04</t>
  </si>
  <si>
    <t>Sueldos Personal por Servicios Especiales</t>
  </si>
  <si>
    <t>2.1.2.1.01</t>
  </si>
  <si>
    <t>Primas por Antigüedad</t>
  </si>
  <si>
    <t>2.1.2.2.01</t>
  </si>
  <si>
    <t>Compensacion por Gastos de Alimentacion</t>
  </si>
  <si>
    <t>2.1.2.2.08</t>
  </si>
  <si>
    <t>Compensaciones Especiales</t>
  </si>
  <si>
    <t>2.1.2.2.12</t>
  </si>
  <si>
    <t>Compensacion Por Rango Policial</t>
  </si>
  <si>
    <t>2.1.2.2.13</t>
  </si>
  <si>
    <t>Incentivo Por Riesgo Laboral Policial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</si>
  <si>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</si>
  <si>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</si>
  <si>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</si>
  <si>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</si>
  <si>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</si>
  <si>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</si>
  <si>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SERVICIOS NO PERSONALES</t>
  </si>
  <si>
    <t>2.2.1.3.01</t>
  </si>
  <si>
    <t>Telefono Local</t>
  </si>
  <si>
    <t>2.2.1.5.01</t>
  </si>
  <si>
    <t>Servicios de Internet y Television por Cable</t>
  </si>
  <si>
    <t>2.2.1.6.02</t>
  </si>
  <si>
    <t>Energia Electrica</t>
  </si>
  <si>
    <t>2.2.1.7.01</t>
  </si>
  <si>
    <t>Agua</t>
  </si>
  <si>
    <t>2.2.1.8.01</t>
  </si>
  <si>
    <t>Recoleccion de Residuos</t>
  </si>
  <si>
    <t>2.2.3.1.01</t>
  </si>
  <si>
    <t xml:space="preserve">Viaticos Dentro del País </t>
  </si>
  <si>
    <t>2.2.3.2.01</t>
  </si>
  <si>
    <t xml:space="preserve">Viaticos Fuera del País </t>
  </si>
  <si>
    <t>2.2.5.1.01</t>
  </si>
  <si>
    <t>Alquieres y Rentas de Edificios y Locales</t>
  </si>
  <si>
    <t>2.2.6.2.01</t>
  </si>
  <si>
    <t>Seguros de Bienes Muebles</t>
  </si>
  <si>
    <t>2.2.7.2.06</t>
  </si>
  <si>
    <t>Mantenimiento y Rep. De Equipos de Transporte</t>
  </si>
  <si>
    <t>2.2.8.7.0</t>
  </si>
  <si>
    <t xml:space="preserve"> Servicios de Informatica y Sist. Computarizados</t>
  </si>
  <si>
    <t>MATERIALES Y SUMINISTROS</t>
  </si>
  <si>
    <t>2.3.1.1.01</t>
  </si>
  <si>
    <t>Alimentos y Bebidas Para Personas</t>
  </si>
  <si>
    <t>2.3.1.2.01</t>
  </si>
  <si>
    <t>Alimentos para Animales</t>
  </si>
  <si>
    <t>2.3.2.2.01</t>
  </si>
  <si>
    <t>Acabados Textiles</t>
  </si>
  <si>
    <t>2.3.2.3.01</t>
  </si>
  <si>
    <t>Prendas de Vestir</t>
  </si>
  <si>
    <t>2.3.3.2.01</t>
  </si>
  <si>
    <t>Productos de Papel y Carton</t>
  </si>
  <si>
    <t>2.3.5.5.01</t>
  </si>
  <si>
    <t>Articulos de Plastico</t>
  </si>
  <si>
    <t>2.3.6.2.01</t>
  </si>
  <si>
    <t>Productos de Vidrio</t>
  </si>
  <si>
    <t>2.3.6.3.02</t>
  </si>
  <si>
    <t>Productos No Ferrosos</t>
  </si>
  <si>
    <t>2.3.7.1.01</t>
  </si>
  <si>
    <t>Gasolina</t>
  </si>
  <si>
    <t>2.3.7.1.02</t>
  </si>
  <si>
    <t>Gasoil</t>
  </si>
  <si>
    <t>2.3.7.1.04</t>
  </si>
  <si>
    <t>Gas GLP</t>
  </si>
  <si>
    <t>2.3.9.1.01</t>
  </si>
  <si>
    <t>Materiales para Limpieza</t>
  </si>
  <si>
    <t>2.3.9.3.01</t>
  </si>
  <si>
    <t>Utiles Menores Medicos Quirurgicos</t>
  </si>
  <si>
    <t xml:space="preserve">ACTIVOS NO FINANCIEROS </t>
  </si>
  <si>
    <t>2.6.4.1.01</t>
  </si>
  <si>
    <t>Automoviles y  Camiones</t>
  </si>
  <si>
    <t>2.6.4.8.01</t>
  </si>
  <si>
    <t>Otros Equipos de Transporte</t>
  </si>
  <si>
    <t>2.6.6.2.01</t>
  </si>
  <si>
    <t>Equipos de Seguridad</t>
  </si>
  <si>
    <t>TOTAL FONDO 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</si>
</sst>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7" x14ac:knownFonts="1">
    <font>
      <sz val="11"/>
      <color theme="1"/>
      <name val="Calibri"/>
      <family val="2"/>
      <scheme val="minor"/>
    </font>
    <font>
      <b/>
      <sz val="13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ahoma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/>
    </xf>
    <xf numFmtId="4" fontId="3" fillId="2" borderId="6" xfId="0" applyNumberFormat="1" applyFont="1" applyFill="1" applyBorder="1"/>
    <xf numFmtId="0" fontId="6" fillId="0" borderId="5" xfId="0" applyFont="1" applyBorder="1" applyAlignment="1">
      <alignment horizontal="left"/>
    </xf>
    <xf numFmtId="4" fontId="0" fillId="0" borderId="6" xfId="0" applyNumberFormat="1" applyBorder="1"/>
    <xf numFmtId="0" fontId="6" fillId="0" borderId="4" xfId="0" applyFont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5" xfId="0" applyFont="1" applyBorder="1"/>
    <xf numFmtId="4" fontId="3" fillId="2" borderId="9" xfId="0" applyNumberFormat="1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1466850</xdr:colOff>
          <xdr:row>0</xdr:row>
          <xdr:rowOff>9525</xdr:rowOff>
        </xdr:from>
        <xdr:to>
          <xdr:col>1</xdr:col>
          <xdr:colOff>2219325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C53"/>
  <sheetViews>
    <sheetView tabSelected="1" workbookViewId="0">
      <selection activeCell="H8" sqref="H8"/>
    </sheetView>
  </sheetViews>
  <sheetFormatPr baseColWidth="10" defaultRowHeight="15" x14ac:dyDescent="0.25"/>
  <cols>
    <col min="2" max="2" width="50.5703125" bestFit="1" customWidth="1"/>
    <col min="3" max="3" width="19.140625" bestFit="1" customWidth="1"/>
  </cols>
  <sheetData>
    <row r="3" spans="1:3" x14ac:dyDescent="0.25">
      <c r="A3" s="1"/>
      <c r="B3" s="2"/>
      <c r="C3" s="2"/>
    </row>
    <row r="4" spans="1:3" x14ac:dyDescent="0.25">
      <c r="A4" s="1"/>
      <c r="B4" s="2"/>
      <c r="C4" s="2"/>
    </row>
    <row r="5" spans="1:3" ht="15.75" x14ac:dyDescent="0.25">
      <c r="A5" s="18" t="s">
        <v>0</v>
      </c>
      <c r="B5" s="18"/>
      <c r="C5" s="18"/>
    </row>
    <row r="6" spans="1:3" x14ac:dyDescent="0.25">
      <c r="A6" s="19" t="s">
        <v>1</v>
      </c>
      <c r="B6" s="19"/>
      <c r="C6" s="19"/>
    </row>
    <row r="7" spans="1:3" ht="15.75" x14ac:dyDescent="0.25">
      <c r="A7" s="20" t="s">
        <v>2</v>
      </c>
      <c r="B7" s="20"/>
      <c r="C7" s="20"/>
    </row>
    <row r="8" spans="1:3" ht="16.5" thickBot="1" x14ac:dyDescent="0.3">
      <c r="A8" s="20" t="s">
        <v>3</v>
      </c>
      <c r="B8" s="20"/>
      <c r="C8" s="20"/>
    </row>
    <row r="9" spans="1:3" x14ac:dyDescent="0.25">
      <c r="A9" s="21" t="s">
        <v>4</v>
      </c>
      <c r="B9" s="22"/>
      <c r="C9" s="3">
        <v>1</v>
      </c>
    </row>
    <row r="10" spans="1:3" x14ac:dyDescent="0.25">
      <c r="A10" s="14" t="s">
        <v>5</v>
      </c>
      <c r="B10" s="4" t="s">
        <v>6</v>
      </c>
      <c r="C10" s="5" t="s">
        <v>7</v>
      </c>
    </row>
    <row r="11" spans="1:3" ht="15.75" x14ac:dyDescent="0.25">
      <c r="A11" s="15">
        <v>1</v>
      </c>
      <c r="B11" s="6" t="s">
        <v>8</v>
      </c>
      <c r="C11" s="7">
        <f>SUM(C12:C22)</f>
        <v>751195879.21000016</v>
      </c>
    </row>
    <row r="12" spans="1:3" ht="15.75" x14ac:dyDescent="0.25">
      <c r="A12" s="10" t="s">
        <v>9</v>
      </c>
      <c r="B12" s="8" t="s">
        <v>10</v>
      </c>
      <c r="C12" s="9">
        <v>495017885.10000002</v>
      </c>
    </row>
    <row r="13" spans="1:3" ht="15.75" x14ac:dyDescent="0.25">
      <c r="A13" s="10" t="s">
        <v>11</v>
      </c>
      <c r="B13" s="8" t="s">
        <v>12</v>
      </c>
      <c r="C13" s="9">
        <v>3942147.54</v>
      </c>
    </row>
    <row r="14" spans="1:3" ht="15.75" x14ac:dyDescent="0.25">
      <c r="A14" s="10" t="s">
        <v>13</v>
      </c>
      <c r="B14" s="8" t="s">
        <v>14</v>
      </c>
      <c r="C14" s="9">
        <v>15085000</v>
      </c>
    </row>
    <row r="15" spans="1:3" ht="15.75" x14ac:dyDescent="0.25">
      <c r="A15" s="10" t="s">
        <v>15</v>
      </c>
      <c r="B15" s="8" t="s">
        <v>16</v>
      </c>
      <c r="C15" s="9">
        <v>1050317</v>
      </c>
    </row>
    <row r="16" spans="1:3" ht="15.75" x14ac:dyDescent="0.25">
      <c r="A16" s="10" t="s">
        <v>17</v>
      </c>
      <c r="B16" s="8" t="s">
        <v>18</v>
      </c>
      <c r="C16" s="9">
        <v>8962400</v>
      </c>
    </row>
    <row r="17" spans="1:3" ht="15.75" x14ac:dyDescent="0.25">
      <c r="A17" s="10" t="s">
        <v>19</v>
      </c>
      <c r="B17" s="8" t="s">
        <v>20</v>
      </c>
      <c r="C17" s="9">
        <v>1745177</v>
      </c>
    </row>
    <row r="18" spans="1:3" ht="15.75" x14ac:dyDescent="0.25">
      <c r="A18" s="10" t="s">
        <v>21</v>
      </c>
      <c r="B18" s="8" t="s">
        <v>22</v>
      </c>
      <c r="C18" s="9">
        <v>124695900</v>
      </c>
    </row>
    <row r="19" spans="1:3" ht="15.75" x14ac:dyDescent="0.25">
      <c r="A19" s="10" t="s">
        <v>23</v>
      </c>
      <c r="B19" s="8" t="s">
        <v>24</v>
      </c>
      <c r="C19" s="9">
        <v>24044500</v>
      </c>
    </row>
    <row r="20" spans="1:3" ht="15.75" x14ac:dyDescent="0.25">
      <c r="A20" s="10" t="s">
        <v>25</v>
      </c>
      <c r="B20" s="8" t="s">
        <v>26</v>
      </c>
      <c r="C20" s="9">
        <v>35313765.340000004</v>
      </c>
    </row>
    <row r="21" spans="1:3" ht="15.75" x14ac:dyDescent="0.25">
      <c r="A21" s="10" t="s">
        <v>27</v>
      </c>
      <c r="B21" s="8" t="s">
        <v>28</v>
      </c>
      <c r="C21" s="9">
        <v>35363541.149999999</v>
      </c>
    </row>
    <row r="22" spans="1:3" ht="15.75" x14ac:dyDescent="0.25">
      <c r="A22" s="10" t="s">
        <v>29</v>
      </c>
      <c r="B22" s="8" t="s">
        <v>30</v>
      </c>
      <c r="C22" s="9">
        <v>5975246.0800000001</v>
      </c>
    </row>
    <row r="23" spans="1:3" ht="15.75" x14ac:dyDescent="0.25">
      <c r="A23" s="15">
        <v>2</v>
      </c>
      <c r="B23" s="6" t="s">
        <v>31</v>
      </c>
      <c r="C23" s="7">
        <f>SUM(C24:C34)</f>
        <v>117017225.63</v>
      </c>
    </row>
    <row r="24" spans="1:3" ht="15.75" x14ac:dyDescent="0.25">
      <c r="A24" s="10" t="s">
        <v>32</v>
      </c>
      <c r="B24" s="8" t="s">
        <v>33</v>
      </c>
      <c r="C24" s="9">
        <v>7105077.8499999996</v>
      </c>
    </row>
    <row r="25" spans="1:3" ht="15.75" x14ac:dyDescent="0.25">
      <c r="A25" s="10" t="s">
        <v>34</v>
      </c>
      <c r="B25" s="8" t="s">
        <v>35</v>
      </c>
      <c r="C25" s="9">
        <v>1423852.83</v>
      </c>
    </row>
    <row r="26" spans="1:3" ht="15.75" x14ac:dyDescent="0.25">
      <c r="A26" s="10" t="s">
        <v>36</v>
      </c>
      <c r="B26" s="8" t="s">
        <v>37</v>
      </c>
      <c r="C26" s="9">
        <v>24890312.73</v>
      </c>
    </row>
    <row r="27" spans="1:3" ht="15.75" x14ac:dyDescent="0.25">
      <c r="A27" s="10" t="s">
        <v>38</v>
      </c>
      <c r="B27" s="8" t="s">
        <v>39</v>
      </c>
      <c r="C27" s="9">
        <v>159925</v>
      </c>
    </row>
    <row r="28" spans="1:3" ht="15.75" x14ac:dyDescent="0.25">
      <c r="A28" s="10" t="s">
        <v>40</v>
      </c>
      <c r="B28" s="8" t="s">
        <v>41</v>
      </c>
      <c r="C28" s="9">
        <v>54410</v>
      </c>
    </row>
    <row r="29" spans="1:3" ht="15.75" x14ac:dyDescent="0.25">
      <c r="A29" s="10" t="s">
        <v>42</v>
      </c>
      <c r="B29" s="8" t="s">
        <v>43</v>
      </c>
      <c r="C29" s="9">
        <v>1370600</v>
      </c>
    </row>
    <row r="30" spans="1:3" ht="15.75" x14ac:dyDescent="0.25">
      <c r="A30" s="10" t="s">
        <v>44</v>
      </c>
      <c r="B30" s="8" t="s">
        <v>45</v>
      </c>
      <c r="C30" s="9">
        <v>1449909</v>
      </c>
    </row>
    <row r="31" spans="1:3" ht="15.75" x14ac:dyDescent="0.25">
      <c r="A31" s="10" t="s">
        <v>46</v>
      </c>
      <c r="B31" s="11" t="s">
        <v>47</v>
      </c>
      <c r="C31" s="9">
        <v>645720.06000000006</v>
      </c>
    </row>
    <row r="32" spans="1:3" ht="15.75" x14ac:dyDescent="0.25">
      <c r="A32" s="10" t="s">
        <v>48</v>
      </c>
      <c r="B32" s="11" t="s">
        <v>49</v>
      </c>
      <c r="C32" s="9">
        <v>79242970.390000001</v>
      </c>
    </row>
    <row r="33" spans="1:3" ht="15.75" x14ac:dyDescent="0.25">
      <c r="A33" s="10" t="s">
        <v>50</v>
      </c>
      <c r="B33" s="8" t="s">
        <v>51</v>
      </c>
      <c r="C33" s="9">
        <v>639283.77</v>
      </c>
    </row>
    <row r="34" spans="1:3" ht="15.75" x14ac:dyDescent="0.25">
      <c r="A34" s="10" t="s">
        <v>52</v>
      </c>
      <c r="B34" s="8" t="s">
        <v>53</v>
      </c>
      <c r="C34" s="9">
        <v>35164</v>
      </c>
    </row>
    <row r="35" spans="1:3" ht="15.75" x14ac:dyDescent="0.25">
      <c r="A35" s="15">
        <v>3</v>
      </c>
      <c r="B35" s="6" t="s">
        <v>54</v>
      </c>
      <c r="C35" s="7">
        <f>SUM(C36:C48)</f>
        <v>114649977.38</v>
      </c>
    </row>
    <row r="36" spans="1:3" ht="15.75" x14ac:dyDescent="0.25">
      <c r="A36" s="10" t="s">
        <v>55</v>
      </c>
      <c r="B36" s="8" t="s">
        <v>56</v>
      </c>
      <c r="C36" s="9">
        <v>12597432.73</v>
      </c>
    </row>
    <row r="37" spans="1:3" ht="15.75" x14ac:dyDescent="0.25">
      <c r="A37" s="10" t="s">
        <v>57</v>
      </c>
      <c r="B37" s="8" t="s">
        <v>58</v>
      </c>
      <c r="C37" s="9">
        <v>131475</v>
      </c>
    </row>
    <row r="38" spans="1:3" ht="15.75" x14ac:dyDescent="0.25">
      <c r="A38" s="10" t="s">
        <v>59</v>
      </c>
      <c r="B38" s="8" t="s">
        <v>60</v>
      </c>
      <c r="C38" s="9">
        <v>3305200</v>
      </c>
    </row>
    <row r="39" spans="1:3" ht="15.75" x14ac:dyDescent="0.25">
      <c r="A39" s="10" t="s">
        <v>61</v>
      </c>
      <c r="B39" s="8" t="s">
        <v>62</v>
      </c>
      <c r="C39" s="9">
        <v>13267156</v>
      </c>
    </row>
    <row r="40" spans="1:3" ht="15.75" x14ac:dyDescent="0.25">
      <c r="A40" s="10" t="s">
        <v>63</v>
      </c>
      <c r="B40" s="8" t="s">
        <v>64</v>
      </c>
      <c r="C40" s="9">
        <v>3474502.98</v>
      </c>
    </row>
    <row r="41" spans="1:3" ht="15.75" x14ac:dyDescent="0.25">
      <c r="A41" s="10" t="s">
        <v>65</v>
      </c>
      <c r="B41" s="12" t="s">
        <v>66</v>
      </c>
      <c r="C41" s="9">
        <v>801820.8</v>
      </c>
    </row>
    <row r="42" spans="1:3" ht="15.75" x14ac:dyDescent="0.25">
      <c r="A42" s="10" t="s">
        <v>67</v>
      </c>
      <c r="B42" s="12" t="s">
        <v>68</v>
      </c>
      <c r="C42" s="9">
        <v>23010</v>
      </c>
    </row>
    <row r="43" spans="1:3" ht="15.75" x14ac:dyDescent="0.25">
      <c r="A43" s="10" t="s">
        <v>69</v>
      </c>
      <c r="B43" s="12" t="s">
        <v>70</v>
      </c>
      <c r="C43" s="9">
        <v>108092.72</v>
      </c>
    </row>
    <row r="44" spans="1:3" ht="15.75" x14ac:dyDescent="0.25">
      <c r="A44" s="10" t="s">
        <v>71</v>
      </c>
      <c r="B44" s="12" t="s">
        <v>72</v>
      </c>
      <c r="C44" s="9">
        <v>35822941.329999998</v>
      </c>
    </row>
    <row r="45" spans="1:3" ht="15.75" x14ac:dyDescent="0.25">
      <c r="A45" s="10" t="s">
        <v>73</v>
      </c>
      <c r="B45" s="12" t="s">
        <v>74</v>
      </c>
      <c r="C45" s="9">
        <v>43525893.219999999</v>
      </c>
    </row>
    <row r="46" spans="1:3" ht="15.75" x14ac:dyDescent="0.25">
      <c r="A46" s="10" t="s">
        <v>75</v>
      </c>
      <c r="B46" s="12" t="s">
        <v>76</v>
      </c>
      <c r="C46" s="9">
        <v>848933.41</v>
      </c>
    </row>
    <row r="47" spans="1:3" ht="15.75" x14ac:dyDescent="0.25">
      <c r="A47" s="10" t="s">
        <v>77</v>
      </c>
      <c r="B47" s="12" t="s">
        <v>78</v>
      </c>
      <c r="C47" s="9">
        <v>619197.92000000004</v>
      </c>
    </row>
    <row r="48" spans="1:3" ht="15.75" x14ac:dyDescent="0.25">
      <c r="A48" s="10" t="s">
        <v>79</v>
      </c>
      <c r="B48" s="12" t="s">
        <v>80</v>
      </c>
      <c r="C48" s="9">
        <v>124321.27</v>
      </c>
    </row>
    <row r="49" spans="1:3" ht="15.75" x14ac:dyDescent="0.25">
      <c r="A49" s="15">
        <v>6</v>
      </c>
      <c r="B49" s="6" t="s">
        <v>81</v>
      </c>
      <c r="C49" s="7">
        <f>SUM(C50:C52)</f>
        <v>55357449.629999995</v>
      </c>
    </row>
    <row r="50" spans="1:3" ht="15.75" x14ac:dyDescent="0.25">
      <c r="A50" s="10" t="s">
        <v>82</v>
      </c>
      <c r="B50" s="12" t="s">
        <v>83</v>
      </c>
      <c r="C50" s="9">
        <v>32642321</v>
      </c>
    </row>
    <row r="51" spans="1:3" ht="15.75" x14ac:dyDescent="0.25">
      <c r="A51" s="10" t="s">
        <v>84</v>
      </c>
      <c r="B51" s="12" t="s">
        <v>85</v>
      </c>
      <c r="C51" s="9">
        <v>17697528.629999999</v>
      </c>
    </row>
    <row r="52" spans="1:3" ht="15.75" x14ac:dyDescent="0.25">
      <c r="A52" s="10" t="s">
        <v>86</v>
      </c>
      <c r="B52" s="12" t="s">
        <v>87</v>
      </c>
      <c r="C52" s="9">
        <v>5017600</v>
      </c>
    </row>
    <row r="53" spans="1:3" ht="17.25" thickBot="1" x14ac:dyDescent="0.3">
      <c r="A53" s="16" t="s">
        <v>88</v>
      </c>
      <c r="B53" s="17"/>
      <c r="C53" s="13">
        <f>+C49+C35+C23+C11</f>
        <v>1038220531.8500001</v>
      </c>
    </row>
  </sheetData>
  <mergeCells count="6">
    <mergeCell ref="A53:B53"/>
    <mergeCell ref="A5:C5"/>
    <mergeCell ref="A6:C6"/>
    <mergeCell ref="A7:C7"/>
    <mergeCell ref="A8:C8"/>
    <mergeCell ref="A9:B9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Brush" shapeId="1025" r:id="rId3">
          <objectPr defaultSize="0" autoPict="0" r:id="rId4">
            <anchor moveWithCells="1" sizeWithCells="1">
              <from>
                <xdr:col>1</xdr:col>
                <xdr:colOff>1466850</xdr:colOff>
                <xdr:row>0</xdr:row>
                <xdr:rowOff>9525</xdr:rowOff>
              </from>
              <to>
                <xdr:col>1</xdr:col>
                <xdr:colOff>2219325</xdr:colOff>
                <xdr:row>4</xdr:row>
                <xdr:rowOff>0</xdr:rowOff>
              </to>
            </anchor>
          </objectPr>
        </oleObject>
      </mc:Choice>
      <mc:Fallback>
        <oleObject progId="PBrush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Robinzon Nuñez Cepeda</dc:creator>
  <cp:lastModifiedBy>Página Web</cp:lastModifiedBy>
  <dcterms:created xsi:type="dcterms:W3CDTF">2018-04-05T14:21:11Z</dcterms:created>
  <dcterms:modified xsi:type="dcterms:W3CDTF">2018-04-06T22:49:41Z</dcterms:modified>
</cp:coreProperties>
</file>