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moniel\Documents\OFICIOS LEMONIEL 2017\OFIC. LIBRE ACCESO A LA INFORMACION\MES DE JULIO\"/>
    </mc:Choice>
  </mc:AlternateContent>
  <bookViews>
    <workbookView xWindow="0" yWindow="0" windowWidth="28800" windowHeight="12045" activeTab="1"/>
  </bookViews>
  <sheets>
    <sheet name="inv, sin precio julio 2017" sheetId="1" r:id="rId1"/>
    <sheet name="inv. con precio julio 2017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81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3" i="2"/>
</calcChain>
</file>

<file path=xl/sharedStrings.xml><?xml version="1.0" encoding="utf-8"?>
<sst xmlns="http://schemas.openxmlformats.org/spreadsheetml/2006/main" count="564" uniqueCount="215">
  <si>
    <t xml:space="preserve">INVENTARIO GENERAL  DE PROPIEDADES DEL DEPOSITO DE  PRIMERA CLASE, P.N (PRENDAS DE VESTIR) AL_31_de_07_del_2017      </t>
  </si>
  <si>
    <t>NOS.</t>
  </si>
  <si>
    <t>ARTICULOS</t>
  </si>
  <si>
    <t>UNIDAD</t>
  </si>
  <si>
    <t>CANTIDAD</t>
  </si>
  <si>
    <t xml:space="preserve">BANDERITAS BORDADA  </t>
  </si>
  <si>
    <t xml:space="preserve">BANDERITAS NEGRA </t>
  </si>
  <si>
    <t>BOINAS NEGRA</t>
  </si>
  <si>
    <t>BATAS MANGAS CORTA EN DRIL AZUL MARINO</t>
  </si>
  <si>
    <t xml:space="preserve">BANDANAS NEGRA </t>
  </si>
  <si>
    <t>BOTAS NEGRA PARA CAMPAÑA</t>
  </si>
  <si>
    <t>PARES</t>
  </si>
  <si>
    <t>BOTAS TRUC-PER ACOLCHADA</t>
  </si>
  <si>
    <t>BOTAS TRUC-PER EN CUERO</t>
  </si>
  <si>
    <t>BOTAS TACTICA</t>
  </si>
  <si>
    <t>BOTONES DORADO</t>
  </si>
  <si>
    <t>JUEGO</t>
  </si>
  <si>
    <t>BOCA MANGA GRIS DE MAYOR GENERAL</t>
  </si>
  <si>
    <t>BOCA MANGA GRIS DE  GENERAL</t>
  </si>
  <si>
    <t xml:space="preserve">BUFANDAS GRIS </t>
  </si>
  <si>
    <t>BUFANDAS AZUL</t>
  </si>
  <si>
    <t>BUFANDAS NEGRA</t>
  </si>
  <si>
    <t>BRASIELES</t>
  </si>
  <si>
    <t>CAMISILLAS NEGRA LISA</t>
  </si>
  <si>
    <t>CAMISILLAS NEGRA PARA LINCE</t>
  </si>
  <si>
    <t>CAMISILLAS NEGRA PARA SWAT</t>
  </si>
  <si>
    <t>CAMISILLAS BLANCA</t>
  </si>
  <si>
    <t>CAMISILLA BLANCA CUELLO V</t>
  </si>
  <si>
    <t>CAUCEDO MEDICO</t>
  </si>
  <si>
    <t>CAIREL DORADO UNA VUELTA GRAN GALA</t>
  </si>
  <si>
    <t>CAIREL DORADO UNA VUELTA</t>
  </si>
  <si>
    <t>CAIREL DORADO DOS VUELTAS</t>
  </si>
  <si>
    <t>CAMISAS MANGAS CORTAS  GRIS</t>
  </si>
  <si>
    <t>CAMISAS MANGAS LARGAS GRIS</t>
  </si>
  <si>
    <t xml:space="preserve">CAMISAS TATICAS MANGA  CORTA  </t>
  </si>
  <si>
    <t>CAMISAS AZUL MANGA CORTA</t>
  </si>
  <si>
    <t>CAMISAS BLANCA MANGA LARGA</t>
  </si>
  <si>
    <t>CAMISAS AZUL MANGA LARGA</t>
  </si>
  <si>
    <t>CAMISAS BLANCA POLICIA COMUNITARIA M/C</t>
  </si>
  <si>
    <t>CAMISAS HECHA A LA MEDIDA</t>
  </si>
  <si>
    <t>CANANAS PLASTICA</t>
  </si>
  <si>
    <t>CORBATAS NEGRA</t>
  </si>
  <si>
    <t>CORBATAS AZUL</t>
  </si>
  <si>
    <t>CORREAS NEGRA</t>
  </si>
  <si>
    <t>CORREAS NEGRA TACTICA</t>
  </si>
  <si>
    <t>CORREAS ELASTICA CON REVOLVITOS</t>
  </si>
  <si>
    <t>CORDONES GRIS PARA BOTAS</t>
  </si>
  <si>
    <t>CORDONES DE AYUDANTE UNA VUELTA</t>
  </si>
  <si>
    <t>CORDONES JUAN PABLO DUARTE DE 3 PUNTAS</t>
  </si>
  <si>
    <t>CORDONES JUAN PABLO DUARTE DE 2 PUNTAS</t>
  </si>
  <si>
    <t>CORDONES  JUAN PABLO DUARTE DE 1 PUNTAS</t>
  </si>
  <si>
    <t>CORBATINES DE CEDA PARA DAMAS</t>
  </si>
  <si>
    <t>CAJAS PARA MEDALLAS</t>
  </si>
  <si>
    <t xml:space="preserve">CINTAS DORADA PARA TRAJE </t>
  </si>
  <si>
    <t>YARDAS</t>
  </si>
  <si>
    <t>CINTURONES GRAN GALA</t>
  </si>
  <si>
    <t>CINTILLOS DORADO PARA KEPIS</t>
  </si>
  <si>
    <t>CINTILLOS PLATEADO PARA KEPIS</t>
  </si>
  <si>
    <t>CHAMACOS GRIS</t>
  </si>
  <si>
    <t>CHAQUETAS AZUL ROYAL PERSONALIZADA</t>
  </si>
  <si>
    <t>CHAQUETAS BLANCA CON RIBETES AZUL ROYAL PERS.</t>
  </si>
  <si>
    <t>CHAMACOS NEGRO</t>
  </si>
  <si>
    <t>CHAMACOS AZUL</t>
  </si>
  <si>
    <t>CHAMACOS OREGANO</t>
  </si>
  <si>
    <t>CHAMACOS DIGITAL</t>
  </si>
  <si>
    <t>CHAMACOS DIGITAL CON SIPER</t>
  </si>
  <si>
    <t>CHAMACOS VERDE RAMIADO</t>
  </si>
  <si>
    <t>CHARRETERAS GRIS DE MAYOR GENERAL</t>
  </si>
  <si>
    <t>CHARRETERAS BLANCA DE MAYOR GENERAL</t>
  </si>
  <si>
    <t>CHARRETERAS GRIS DE GENERAL</t>
  </si>
  <si>
    <t>CHARRETERAS BLANCA DE GENERAL</t>
  </si>
  <si>
    <t>CHARRETARAS NEGRA DE GENERAL</t>
  </si>
  <si>
    <t>CHARRETERAS GRIS DE CORONEL</t>
  </si>
  <si>
    <t>CHARRETERAS BLANCA DE CORONEL</t>
  </si>
  <si>
    <t>CHARRETERAS NEGRA DE CORONEL</t>
  </si>
  <si>
    <t>CHARRETERAS GRIS DE Tte. CORONEL</t>
  </si>
  <si>
    <t>CHARRETERAS BLANCA DE TTE.CORONEL</t>
  </si>
  <si>
    <t>CHARRETERAS GRIS DE MAYOR</t>
  </si>
  <si>
    <t>CHARRETERAS NEGRA DE TELA DE MAYOR</t>
  </si>
  <si>
    <t>CHARRETERAS GRIS DE CAPITAN</t>
  </si>
  <si>
    <t>CHARRETERAS DE TELA DE CAPITAN</t>
  </si>
  <si>
    <t>CHARRETERA GRIS DE 1ER.TTE</t>
  </si>
  <si>
    <t>CHARRETERAS NEGRA DE 1ER. TTE</t>
  </si>
  <si>
    <t>CHARRETERAS BLANCA DE 1ER.TTE</t>
  </si>
  <si>
    <t xml:space="preserve"> </t>
  </si>
  <si>
    <t>CHARRETERA GRIS DE 2DO.TTE.</t>
  </si>
  <si>
    <t>ESCUDOS PARA KEPIS</t>
  </si>
  <si>
    <t>ESTUCHES PARA MEDALLAS</t>
  </si>
  <si>
    <t>FALDAS AZUL PARA DAMAS</t>
  </si>
  <si>
    <t>GEMELOS CON LOGO P.N</t>
  </si>
  <si>
    <t>GORRAS NEGRA P.N.</t>
  </si>
  <si>
    <t>GORRAS NEGRA DE OFICIAL SUPERIOR</t>
  </si>
  <si>
    <t>GORRAS NEGRA OFIC. GENERAL</t>
  </si>
  <si>
    <t>GORRAS GRIS PARA DAMAS</t>
  </si>
  <si>
    <t>GORRAS AZUL PARA DAMAS</t>
  </si>
  <si>
    <t>GORRAS CREMA PARA ALCAIDE</t>
  </si>
  <si>
    <t>GORRAS POLICIA COMUNITARIA</t>
  </si>
  <si>
    <t>GORRAS IMPRESA CON EL LOGO 80 ANIVERSARIO</t>
  </si>
  <si>
    <t>GORROS AZUL PARA GENERAL</t>
  </si>
  <si>
    <t>GORROS AZUL PARA OFIC. SUPERIORES</t>
  </si>
  <si>
    <t>GORROS AZUL PARA OFIC. SUBALTERNOS</t>
  </si>
  <si>
    <t>GUANTES BLANCO</t>
  </si>
  <si>
    <t>HEBILLAS TACTICA</t>
  </si>
  <si>
    <t>HEBILLAS DE REVOLVITOS</t>
  </si>
  <si>
    <t>HEBILLAS METALICAS DORADA CON EL LOGO  P.N</t>
  </si>
  <si>
    <t>INSIGNIAS DE MAYOR GENERAL GRANDE</t>
  </si>
  <si>
    <t>INSIGNIAS DE MAYOR GENERAL PEQUEÑA</t>
  </si>
  <si>
    <t>INSIGNIAS DE GENERAL BRIGADA PEQUEÑA</t>
  </si>
  <si>
    <t>INSIGNIAS DE  GENERAL BRIGADA GRANDE</t>
  </si>
  <si>
    <t>INSIGNIAS DE CORONEL GRANDE</t>
  </si>
  <si>
    <t>INSIGNIAS DE CORONEL PEQUEÑA</t>
  </si>
  <si>
    <t>INSIGNIAS DE Tte. CORONEL GRANDE</t>
  </si>
  <si>
    <t>INSIGNIAS DE TTE.COR. PEQUEÑA</t>
  </si>
  <si>
    <t xml:space="preserve">INSIGNIAS DE MAYOR GRANDE </t>
  </si>
  <si>
    <t>INSIGNIAS DE MAYOR PEQUEÑA</t>
  </si>
  <si>
    <t>INSIGNIAS DE CAPITAN PEQUEÑA</t>
  </si>
  <si>
    <t>INSIGNIAS DE CAPITAN GRANDE</t>
  </si>
  <si>
    <t>INSIGNIAS DE 1er. Tte. PEQUEÑA</t>
  </si>
  <si>
    <t>INSIGNIAS DE 1er. Tte. GRANDE</t>
  </si>
  <si>
    <t>INSIGNIAS DE 2do. Tte. PEQUEÑA</t>
  </si>
  <si>
    <t>INSIGNIAS DE 2do. Tte. GRANDE</t>
  </si>
  <si>
    <t>INSIGNIAS DE SARGENTO MAYOR</t>
  </si>
  <si>
    <t xml:space="preserve">INSIGNIAS DE SARGENTO </t>
  </si>
  <si>
    <t>INSIGNIAS DE CABO</t>
  </si>
  <si>
    <t>INSIGNIAS DE DIGNIDAD HUMANA(MEDALLA)</t>
  </si>
  <si>
    <t>JACKETS NEGRO</t>
  </si>
  <si>
    <t>KEPIS  PARA GENERALES COLOR AZUL</t>
  </si>
  <si>
    <t>KEPIS PARA GENERAL COLOR BLANCO</t>
  </si>
  <si>
    <t>KEPIS PARA GENERAL COLOR NEGRO</t>
  </si>
  <si>
    <t>KEPIS PARA GENERAL COLOR GRIS</t>
  </si>
  <si>
    <t>KEPIS PARA OFICIAL SUPERIOR</t>
  </si>
  <si>
    <t>KEPIS PARA OFICIAL SUPERIOR GRIS</t>
  </si>
  <si>
    <t>KEPIS PARA OFICIAL SUPERIOR FEMENINO</t>
  </si>
  <si>
    <t>KEPIS PARA OFICIAL SUBALTERNOS GRIS</t>
  </si>
  <si>
    <t>KEPIS PARA OFICIAL SUBALTERNOS</t>
  </si>
  <si>
    <t>KEPIS PARA OFICIAL SUBALTERNOS BLANCO</t>
  </si>
  <si>
    <t>KEPIS PARA OFICIAL SUBALTERNOS NEGRO</t>
  </si>
  <si>
    <t>KEPIS PARA OFICIAL SUBALTERNOS FEMENINO</t>
  </si>
  <si>
    <t>KEPIS PARA ALISTADOS COLOR GRIS</t>
  </si>
  <si>
    <t>KEPIS PARA ALISTADAS COLOR GRIS</t>
  </si>
  <si>
    <t>U NIDAD</t>
  </si>
  <si>
    <t>LOGO DE LA P.N EN METALICO PARA SOMBREROS</t>
  </si>
  <si>
    <t>LETRAS RD</t>
  </si>
  <si>
    <t xml:space="preserve">MANDIL DRILL NEGRO </t>
  </si>
  <si>
    <t>MEDIAS DE CAMINATA</t>
  </si>
  <si>
    <t>MEDIAS  FINA DE VESTIR</t>
  </si>
  <si>
    <t>MEDIAS FINA O DE PASEO NEGRA</t>
  </si>
  <si>
    <t>MEDALLAS  DE MERITO POLICIAL</t>
  </si>
  <si>
    <t>MEDALLAS DE LA DNCD</t>
  </si>
  <si>
    <t>MONEDAS EN ALTO RELIEVE EN BRONCE</t>
  </si>
  <si>
    <t>MEDALLAS DE ANTIGÜEDAD 30 AÑOS</t>
  </si>
  <si>
    <t>MEDALLAS DE ANTIGÜEDAD 35 AÑOS</t>
  </si>
  <si>
    <t>MEDALLAS BATALLA DE LAS CARRERAS</t>
  </si>
  <si>
    <t xml:space="preserve">MEDALLAS  SEG. Y DEFENSA ESTRELLA BCA.PEQ. </t>
  </si>
  <si>
    <t>MEDALLAS SEG. Y DEFENSA ESTRELLA BCA. GDE.</t>
  </si>
  <si>
    <t>MEDALLAS GERENCIA POLICIAL</t>
  </si>
  <si>
    <t>MEDALLAS COMANDO OP.ESP. GRANDE</t>
  </si>
  <si>
    <t>MEDALLAS COMANDO OP.ESP. PEQUEÑA</t>
  </si>
  <si>
    <t>MEDALLAS DE INTELIGENCIA</t>
  </si>
  <si>
    <t>MEDALLAS DE ALTO ESTUDIO GRANDE</t>
  </si>
  <si>
    <t>MEDALLAS DE ALTO ESTUDIO PEQUEÑA</t>
  </si>
  <si>
    <t>MEDALLAS DE EGRESADO EJERCITO NACIONAL</t>
  </si>
  <si>
    <t>MEDALLAS DE ANTIGUEDAD 25 AÑOS</t>
  </si>
  <si>
    <t>MOCHILA</t>
  </si>
  <si>
    <t>MEDALLAS DE ANTIGÜEDAD 20 AÑOS</t>
  </si>
  <si>
    <t xml:space="preserve">PANTALON NEGRO ELASTICO </t>
  </si>
  <si>
    <t>PANTALONES GRIS</t>
  </si>
  <si>
    <t>PANTALONES KAKI TACTICO.</t>
  </si>
  <si>
    <t>PANTALONES GRIS PARA DAMAS</t>
  </si>
  <si>
    <t>PANTALONES AZUL JUDICIAL</t>
  </si>
  <si>
    <t>PANTALONES NEGRO</t>
  </si>
  <si>
    <t>PANTALONES HECHO A LA MEDIDA</t>
  </si>
  <si>
    <t>PANTALONCILLOS BLANCO</t>
  </si>
  <si>
    <t>PANTIES</t>
  </si>
  <si>
    <t>POLOSHIRT SIN CUELLO POLICIA COMUNITARIA</t>
  </si>
  <si>
    <t>PISA CORBATAS CON LOGO P.N</t>
  </si>
  <si>
    <t>REVOLVITOS  DORADO</t>
  </si>
  <si>
    <t xml:space="preserve">SELLOS DE LOS LINCE </t>
  </si>
  <si>
    <t>SOMBREROS PARA CABALLERISA</t>
  </si>
  <si>
    <t xml:space="preserve">SELLOS CAMPAMENTO DUARTE </t>
  </si>
  <si>
    <t>SELLOS OPERARACIONES ESPECIALES P/CAMISA</t>
  </si>
  <si>
    <t xml:space="preserve">SELLOS PARA BOINAS </t>
  </si>
  <si>
    <t>SELLOS DE LOS SWAT</t>
  </si>
  <si>
    <t>SELLOS BORDADO POLICIA COMUNITARIA</t>
  </si>
  <si>
    <t>SERIGRAFIA 80 ANIV. P/CAMISILLAS BLANCA</t>
  </si>
  <si>
    <t>SERIGRAFIA 80 ANIV. P/CAMISILLAS NEGRA</t>
  </si>
  <si>
    <t>SELLOS TRIANGULARES</t>
  </si>
  <si>
    <t>SELLOS DISTINTIVO P.N</t>
  </si>
  <si>
    <t>SELOS DISTINTIVO DE LA UNIDAD CANINA</t>
  </si>
  <si>
    <t>SELLOS LEY Y ORDEN</t>
  </si>
  <si>
    <t>TELAS GRIS PARA PANTALONES Y TRAJES</t>
  </si>
  <si>
    <t>TELAS  GRIS PARA CAMISAS</t>
  </si>
  <si>
    <t>TELAS  NEGRA IMPERIAL PARA TRAJES</t>
  </si>
  <si>
    <t>TELAS  BLANCA IMPERIAL PARA TRAJES</t>
  </si>
  <si>
    <t>TELAS BLANCA DE GABARDINA</t>
  </si>
  <si>
    <t>TRAJES CIVIL PARA FEMENINA</t>
  </si>
  <si>
    <t>TRAJES TIPO MILITAR NEGRO</t>
  </si>
  <si>
    <t>TRAJES TIPO MILITAR GRIS</t>
  </si>
  <si>
    <t>TRAJES TIPO MILITAR DE GENERAL</t>
  </si>
  <si>
    <t>TRAJES CIVIL PARA HOMBRES</t>
  </si>
  <si>
    <t>TISHER AZUL CON CUELLO BORDADOS 80 ANIV.</t>
  </si>
  <si>
    <t>TISHER GRIS PARA DEPORTES</t>
  </si>
  <si>
    <t>TISHER GRIS BORDADOS PARA UNIDAD CANINA</t>
  </si>
  <si>
    <t xml:space="preserve">TENIS </t>
  </si>
  <si>
    <t>ZAPATOS TIPO MILITAR P/R DAMAS</t>
  </si>
  <si>
    <t>ZAPATOS TIPO MILITAR PARA HOMBRES</t>
  </si>
  <si>
    <t>LIC. ROBI DE LA ROSA ESPINAL,</t>
  </si>
  <si>
    <t>Mayor, C.P.A, P.N</t>
  </si>
  <si>
    <t>Enc. Deposito de Propiedades de Primera Clase, P.N</t>
  </si>
  <si>
    <t>NUM</t>
  </si>
  <si>
    <t>PRECIO UNITARIO</t>
  </si>
  <si>
    <t>CAMISAS GRIS MANGAS CORTA</t>
  </si>
  <si>
    <t>CAMISAS GRIS MANGAS LARGA</t>
  </si>
  <si>
    <t>POLOSHIRT SI CUELLO POLICIA COMUNITARIA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</si>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</sst>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0" fillId="0" borderId="0" xfId="1" applyFont="1"/>
    <xf numFmtId="43" fontId="1" fillId="0" borderId="4" xfId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right" vertical="center" wrapText="1"/>
    </xf>
    <xf numFmtId="4" fontId="3" fillId="0" borderId="15" xfId="1" applyNumberFormat="1" applyFont="1" applyBorder="1" applyAlignment="1">
      <alignment horizontal="right" vertical="center" wrapText="1"/>
    </xf>
    <xf numFmtId="4" fontId="3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1" applyFont="1"/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43" fontId="0" fillId="0" borderId="0" xfId="0" applyNumberFormat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3" fontId="4" fillId="0" borderId="7" xfId="1" applyFont="1" applyBorder="1" applyAlignment="1">
      <alignment vertical="center"/>
    </xf>
    <xf numFmtId="43" fontId="4" fillId="0" borderId="7" xfId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horizontal="center" vertical="center"/>
    </xf>
    <xf numFmtId="43" fontId="4" fillId="0" borderId="17" xfId="1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43" fontId="0" fillId="0" borderId="16" xfId="0" applyNumberFormat="1" applyBorder="1"/>
    <xf numFmtId="43" fontId="0" fillId="0" borderId="15" xfId="0" applyNumberFormat="1" applyBorder="1"/>
    <xf numFmtId="43" fontId="4" fillId="0" borderId="12" xfId="1" applyFont="1" applyBorder="1" applyAlignment="1">
      <alignment vertical="center"/>
    </xf>
    <xf numFmtId="43" fontId="0" fillId="0" borderId="13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"/>
  <sheetViews>
    <sheetView workbookViewId="0">
      <selection activeCell="A2" sqref="A2:D2"/>
    </sheetView>
  </sheetViews>
  <sheetFormatPr baseColWidth="10" defaultRowHeight="15" x14ac:dyDescent="0.25"/>
  <cols>
    <col min="2" max="2" width="40.42578125" customWidth="1"/>
    <col min="3" max="3" width="42.85546875" customWidth="1"/>
    <col min="4" max="4" width="18.5703125" style="25" customWidth="1"/>
  </cols>
  <sheetData>
    <row r="1" spans="1:4" ht="15.75" thickBot="1" x14ac:dyDescent="0.3">
      <c r="A1" s="1"/>
      <c r="B1" s="1"/>
      <c r="C1" s="1"/>
    </row>
    <row r="2" spans="1:4" ht="46.5" customHeight="1" thickBot="1" x14ac:dyDescent="0.3">
      <c r="A2" s="18" t="s">
        <v>0</v>
      </c>
      <c r="B2" s="19"/>
      <c r="C2" s="19"/>
      <c r="D2" s="20"/>
    </row>
    <row r="3" spans="1:4" ht="19.5" thickBot="1" x14ac:dyDescent="0.3">
      <c r="A3" s="4" t="s">
        <v>1</v>
      </c>
      <c r="B3" s="5" t="s">
        <v>2</v>
      </c>
      <c r="C3" s="5" t="s">
        <v>3</v>
      </c>
      <c r="D3" s="26" t="s">
        <v>4</v>
      </c>
    </row>
    <row r="4" spans="1:4" x14ac:dyDescent="0.25">
      <c r="A4" s="21">
        <v>1</v>
      </c>
      <c r="B4" s="22" t="s">
        <v>5</v>
      </c>
      <c r="C4" s="23" t="s">
        <v>3</v>
      </c>
      <c r="D4" s="32">
        <v>19340</v>
      </c>
    </row>
    <row r="5" spans="1:4" x14ac:dyDescent="0.25">
      <c r="A5" s="17"/>
      <c r="B5" s="11"/>
      <c r="C5" s="24"/>
      <c r="D5" s="30"/>
    </row>
    <row r="6" spans="1:4" x14ac:dyDescent="0.25">
      <c r="A6" s="17">
        <v>2</v>
      </c>
      <c r="B6" s="11" t="s">
        <v>6</v>
      </c>
      <c r="C6" s="12" t="s">
        <v>3</v>
      </c>
      <c r="D6" s="27">
        <v>319</v>
      </c>
    </row>
    <row r="7" spans="1:4" x14ac:dyDescent="0.25">
      <c r="A7" s="17"/>
      <c r="B7" s="11"/>
      <c r="C7" s="12"/>
      <c r="D7" s="27"/>
    </row>
    <row r="8" spans="1:4" x14ac:dyDescent="0.25">
      <c r="A8" s="17">
        <v>3</v>
      </c>
      <c r="B8" s="11" t="s">
        <v>7</v>
      </c>
      <c r="C8" s="12" t="s">
        <v>3</v>
      </c>
      <c r="D8" s="27">
        <v>0</v>
      </c>
    </row>
    <row r="9" spans="1:4" x14ac:dyDescent="0.25">
      <c r="A9" s="17"/>
      <c r="B9" s="11"/>
      <c r="C9" s="12"/>
      <c r="D9" s="27"/>
    </row>
    <row r="10" spans="1:4" ht="31.5" x14ac:dyDescent="0.25">
      <c r="A10" s="6">
        <v>4</v>
      </c>
      <c r="B10" s="2" t="s">
        <v>8</v>
      </c>
      <c r="C10" s="3" t="s">
        <v>3</v>
      </c>
      <c r="D10" s="28">
        <v>0</v>
      </c>
    </row>
    <row r="11" spans="1:4" ht="18.75" x14ac:dyDescent="0.25">
      <c r="A11" s="6">
        <v>5</v>
      </c>
      <c r="B11" s="2" t="s">
        <v>9</v>
      </c>
      <c r="C11" s="3" t="s">
        <v>3</v>
      </c>
      <c r="D11" s="28">
        <v>0</v>
      </c>
    </row>
    <row r="12" spans="1:4" x14ac:dyDescent="0.25">
      <c r="A12" s="17">
        <v>6</v>
      </c>
      <c r="B12" s="11" t="s">
        <v>10</v>
      </c>
      <c r="C12" s="12" t="s">
        <v>11</v>
      </c>
      <c r="D12" s="27">
        <v>843</v>
      </c>
    </row>
    <row r="13" spans="1:4" x14ac:dyDescent="0.25">
      <c r="A13" s="17"/>
      <c r="B13" s="11"/>
      <c r="C13" s="12"/>
      <c r="D13" s="27"/>
    </row>
    <row r="14" spans="1:4" x14ac:dyDescent="0.25">
      <c r="A14" s="17">
        <v>7</v>
      </c>
      <c r="B14" s="11" t="s">
        <v>12</v>
      </c>
      <c r="C14" s="12" t="s">
        <v>11</v>
      </c>
      <c r="D14" s="27">
        <v>0</v>
      </c>
    </row>
    <row r="15" spans="1:4" x14ac:dyDescent="0.25">
      <c r="A15" s="17"/>
      <c r="B15" s="11"/>
      <c r="C15" s="12"/>
      <c r="D15" s="27"/>
    </row>
    <row r="16" spans="1:4" x14ac:dyDescent="0.25">
      <c r="A16" s="17">
        <v>8</v>
      </c>
      <c r="B16" s="11" t="s">
        <v>13</v>
      </c>
      <c r="C16" s="12" t="s">
        <v>11</v>
      </c>
      <c r="D16" s="27">
        <v>0</v>
      </c>
    </row>
    <row r="17" spans="1:4" x14ac:dyDescent="0.25">
      <c r="A17" s="17"/>
      <c r="B17" s="11"/>
      <c r="C17" s="12"/>
      <c r="D17" s="27"/>
    </row>
    <row r="18" spans="1:4" x14ac:dyDescent="0.25">
      <c r="A18" s="17">
        <v>9</v>
      </c>
      <c r="B18" s="11" t="s">
        <v>14</v>
      </c>
      <c r="C18" s="12" t="s">
        <v>11</v>
      </c>
      <c r="D18" s="27">
        <v>413</v>
      </c>
    </row>
    <row r="19" spans="1:4" x14ac:dyDescent="0.25">
      <c r="A19" s="17"/>
      <c r="B19" s="11"/>
      <c r="C19" s="12"/>
      <c r="D19" s="27"/>
    </row>
    <row r="20" spans="1:4" x14ac:dyDescent="0.25">
      <c r="A20" s="17">
        <v>10</v>
      </c>
      <c r="B20" s="11" t="s">
        <v>15</v>
      </c>
      <c r="C20" s="12" t="s">
        <v>16</v>
      </c>
      <c r="D20" s="27">
        <v>0</v>
      </c>
    </row>
    <row r="21" spans="1:4" x14ac:dyDescent="0.25">
      <c r="A21" s="17"/>
      <c r="B21" s="11"/>
      <c r="C21" s="12"/>
      <c r="D21" s="27"/>
    </row>
    <row r="22" spans="1:4" x14ac:dyDescent="0.25">
      <c r="A22" s="17">
        <v>11</v>
      </c>
      <c r="B22" s="11" t="s">
        <v>17</v>
      </c>
      <c r="C22" s="12" t="s">
        <v>11</v>
      </c>
      <c r="D22" s="27">
        <v>0</v>
      </c>
    </row>
    <row r="23" spans="1:4" x14ac:dyDescent="0.25">
      <c r="A23" s="17"/>
      <c r="B23" s="11"/>
      <c r="C23" s="12"/>
      <c r="D23" s="27"/>
    </row>
    <row r="24" spans="1:4" x14ac:dyDescent="0.25">
      <c r="A24" s="17">
        <v>12</v>
      </c>
      <c r="B24" s="11" t="s">
        <v>18</v>
      </c>
      <c r="C24" s="12" t="s">
        <v>11</v>
      </c>
      <c r="D24" s="27">
        <v>1</v>
      </c>
    </row>
    <row r="25" spans="1:4" x14ac:dyDescent="0.25">
      <c r="A25" s="17"/>
      <c r="B25" s="11"/>
      <c r="C25" s="12"/>
      <c r="D25" s="27"/>
    </row>
    <row r="26" spans="1:4" x14ac:dyDescent="0.25">
      <c r="A26" s="17">
        <v>13</v>
      </c>
      <c r="B26" s="11" t="s">
        <v>19</v>
      </c>
      <c r="C26" s="12" t="s">
        <v>3</v>
      </c>
      <c r="D26" s="27">
        <v>1.3180000000000001</v>
      </c>
    </row>
    <row r="27" spans="1:4" x14ac:dyDescent="0.25">
      <c r="A27" s="17"/>
      <c r="B27" s="11"/>
      <c r="C27" s="12"/>
      <c r="D27" s="27"/>
    </row>
    <row r="28" spans="1:4" ht="18.75" x14ac:dyDescent="0.25">
      <c r="A28" s="6">
        <v>14</v>
      </c>
      <c r="B28" s="2" t="s">
        <v>20</v>
      </c>
      <c r="C28" s="3" t="s">
        <v>3</v>
      </c>
      <c r="D28" s="28">
        <v>20</v>
      </c>
    </row>
    <row r="29" spans="1:4" ht="18.75" x14ac:dyDescent="0.25">
      <c r="A29" s="6"/>
      <c r="B29" s="2"/>
      <c r="C29" s="3"/>
      <c r="D29" s="28"/>
    </row>
    <row r="30" spans="1:4" x14ac:dyDescent="0.25">
      <c r="A30" s="17">
        <v>15</v>
      </c>
      <c r="B30" s="11" t="s">
        <v>21</v>
      </c>
      <c r="C30" s="12" t="s">
        <v>3</v>
      </c>
      <c r="D30" s="27">
        <v>257</v>
      </c>
    </row>
    <row r="31" spans="1:4" x14ac:dyDescent="0.25">
      <c r="A31" s="17"/>
      <c r="B31" s="11"/>
      <c r="C31" s="12"/>
      <c r="D31" s="27"/>
    </row>
    <row r="32" spans="1:4" x14ac:dyDescent="0.25">
      <c r="A32" s="17">
        <v>16</v>
      </c>
      <c r="B32" s="11" t="s">
        <v>22</v>
      </c>
      <c r="C32" s="12" t="s">
        <v>3</v>
      </c>
      <c r="D32" s="27">
        <v>0</v>
      </c>
    </row>
    <row r="33" spans="1:4" x14ac:dyDescent="0.25">
      <c r="A33" s="17"/>
      <c r="B33" s="11"/>
      <c r="C33" s="12"/>
      <c r="D33" s="27"/>
    </row>
    <row r="34" spans="1:4" x14ac:dyDescent="0.25">
      <c r="A34" s="17">
        <v>17</v>
      </c>
      <c r="B34" s="11" t="s">
        <v>23</v>
      </c>
      <c r="C34" s="12" t="s">
        <v>3</v>
      </c>
      <c r="D34" s="27">
        <v>0</v>
      </c>
    </row>
    <row r="35" spans="1:4" x14ac:dyDescent="0.25">
      <c r="A35" s="17"/>
      <c r="B35" s="11"/>
      <c r="C35" s="12"/>
      <c r="D35" s="27"/>
    </row>
    <row r="36" spans="1:4" x14ac:dyDescent="0.25">
      <c r="A36" s="17">
        <v>18</v>
      </c>
      <c r="B36" s="11" t="s">
        <v>24</v>
      </c>
      <c r="C36" s="12" t="s">
        <v>3</v>
      </c>
      <c r="D36" s="27">
        <v>0</v>
      </c>
    </row>
    <row r="37" spans="1:4" x14ac:dyDescent="0.25">
      <c r="A37" s="17"/>
      <c r="B37" s="11"/>
      <c r="C37" s="12"/>
      <c r="D37" s="27"/>
    </row>
    <row r="38" spans="1:4" x14ac:dyDescent="0.25">
      <c r="A38" s="17">
        <v>19</v>
      </c>
      <c r="B38" s="11" t="s">
        <v>25</v>
      </c>
      <c r="C38" s="12" t="s">
        <v>3</v>
      </c>
      <c r="D38" s="27">
        <v>0</v>
      </c>
    </row>
    <row r="39" spans="1:4" x14ac:dyDescent="0.25">
      <c r="A39" s="17"/>
      <c r="B39" s="11"/>
      <c r="C39" s="12"/>
      <c r="D39" s="27"/>
    </row>
    <row r="40" spans="1:4" x14ac:dyDescent="0.25">
      <c r="A40" s="17">
        <v>20</v>
      </c>
      <c r="B40" s="11" t="s">
        <v>26</v>
      </c>
      <c r="C40" s="12" t="s">
        <v>3</v>
      </c>
      <c r="D40" s="27">
        <v>3.6869999999999998</v>
      </c>
    </row>
    <row r="41" spans="1:4" x14ac:dyDescent="0.25">
      <c r="A41" s="17"/>
      <c r="B41" s="11"/>
      <c r="C41" s="12"/>
      <c r="D41" s="27"/>
    </row>
    <row r="42" spans="1:4" x14ac:dyDescent="0.25">
      <c r="A42" s="17">
        <v>21</v>
      </c>
      <c r="B42" s="11" t="s">
        <v>27</v>
      </c>
      <c r="C42" s="12" t="s">
        <v>3</v>
      </c>
      <c r="D42" s="27">
        <v>0</v>
      </c>
    </row>
    <row r="43" spans="1:4" x14ac:dyDescent="0.25">
      <c r="A43" s="17"/>
      <c r="B43" s="11"/>
      <c r="C43" s="12"/>
      <c r="D43" s="27"/>
    </row>
    <row r="44" spans="1:4" x14ac:dyDescent="0.25">
      <c r="A44" s="17">
        <v>22</v>
      </c>
      <c r="B44" s="11" t="s">
        <v>28</v>
      </c>
      <c r="C44" s="12" t="s">
        <v>3</v>
      </c>
      <c r="D44" s="27">
        <v>0</v>
      </c>
    </row>
    <row r="45" spans="1:4" x14ac:dyDescent="0.25">
      <c r="A45" s="17"/>
      <c r="B45" s="11"/>
      <c r="C45" s="12"/>
      <c r="D45" s="27"/>
    </row>
    <row r="46" spans="1:4" x14ac:dyDescent="0.25">
      <c r="A46" s="17">
        <v>23</v>
      </c>
      <c r="B46" s="11" t="s">
        <v>29</v>
      </c>
      <c r="C46" s="12" t="s">
        <v>3</v>
      </c>
      <c r="D46" s="27">
        <v>0</v>
      </c>
    </row>
    <row r="47" spans="1:4" x14ac:dyDescent="0.25">
      <c r="A47" s="17"/>
      <c r="B47" s="11"/>
      <c r="C47" s="12"/>
      <c r="D47" s="27"/>
    </row>
    <row r="48" spans="1:4" x14ac:dyDescent="0.25">
      <c r="A48" s="17">
        <v>24</v>
      </c>
      <c r="B48" s="11" t="s">
        <v>30</v>
      </c>
      <c r="C48" s="12" t="s">
        <v>3</v>
      </c>
      <c r="D48" s="27">
        <v>3</v>
      </c>
    </row>
    <row r="49" spans="1:4" x14ac:dyDescent="0.25">
      <c r="A49" s="17"/>
      <c r="B49" s="11"/>
      <c r="C49" s="12"/>
      <c r="D49" s="27"/>
    </row>
    <row r="50" spans="1:4" x14ac:dyDescent="0.25">
      <c r="A50" s="17">
        <v>25</v>
      </c>
      <c r="B50" s="11" t="s">
        <v>31</v>
      </c>
      <c r="C50" s="12" t="s">
        <v>3</v>
      </c>
      <c r="D50" s="27">
        <v>1</v>
      </c>
    </row>
    <row r="51" spans="1:4" x14ac:dyDescent="0.25">
      <c r="A51" s="17"/>
      <c r="B51" s="11"/>
      <c r="C51" s="12"/>
      <c r="D51" s="27"/>
    </row>
    <row r="52" spans="1:4" x14ac:dyDescent="0.25">
      <c r="A52" s="17">
        <v>26</v>
      </c>
      <c r="B52" s="11" t="s">
        <v>32</v>
      </c>
      <c r="C52" s="12" t="s">
        <v>3</v>
      </c>
      <c r="D52" s="27">
        <v>1.506</v>
      </c>
    </row>
    <row r="53" spans="1:4" x14ac:dyDescent="0.25">
      <c r="A53" s="17"/>
      <c r="B53" s="11"/>
      <c r="C53" s="12"/>
      <c r="D53" s="27"/>
    </row>
    <row r="54" spans="1:4" x14ac:dyDescent="0.25">
      <c r="A54" s="17">
        <v>27</v>
      </c>
      <c r="B54" s="11" t="s">
        <v>33</v>
      </c>
      <c r="C54" s="12" t="s">
        <v>3</v>
      </c>
      <c r="D54" s="27">
        <v>1.843</v>
      </c>
    </row>
    <row r="55" spans="1:4" x14ac:dyDescent="0.25">
      <c r="A55" s="17"/>
      <c r="B55" s="11"/>
      <c r="C55" s="12"/>
      <c r="D55" s="27"/>
    </row>
    <row r="56" spans="1:4" x14ac:dyDescent="0.25">
      <c r="A56" s="17">
        <v>28</v>
      </c>
      <c r="B56" s="11" t="s">
        <v>34</v>
      </c>
      <c r="C56" s="12" t="s">
        <v>3</v>
      </c>
      <c r="D56" s="27">
        <v>300</v>
      </c>
    </row>
    <row r="57" spans="1:4" x14ac:dyDescent="0.25">
      <c r="A57" s="17"/>
      <c r="B57" s="11"/>
      <c r="C57" s="12"/>
      <c r="D57" s="27"/>
    </row>
    <row r="58" spans="1:4" x14ac:dyDescent="0.25">
      <c r="A58" s="17">
        <v>29</v>
      </c>
      <c r="B58" s="11" t="s">
        <v>35</v>
      </c>
      <c r="C58" s="12" t="s">
        <v>3</v>
      </c>
      <c r="D58" s="27">
        <v>0</v>
      </c>
    </row>
    <row r="59" spans="1:4" x14ac:dyDescent="0.25">
      <c r="A59" s="17"/>
      <c r="B59" s="11"/>
      <c r="C59" s="12"/>
      <c r="D59" s="27"/>
    </row>
    <row r="60" spans="1:4" x14ac:dyDescent="0.25">
      <c r="A60" s="17">
        <v>30</v>
      </c>
      <c r="B60" s="11" t="s">
        <v>36</v>
      </c>
      <c r="C60" s="12" t="s">
        <v>3</v>
      </c>
      <c r="D60" s="27">
        <v>0</v>
      </c>
    </row>
    <row r="61" spans="1:4" x14ac:dyDescent="0.25">
      <c r="A61" s="17"/>
      <c r="B61" s="11"/>
      <c r="C61" s="12"/>
      <c r="D61" s="27"/>
    </row>
    <row r="62" spans="1:4" x14ac:dyDescent="0.25">
      <c r="A62" s="17">
        <v>31</v>
      </c>
      <c r="B62" s="11" t="s">
        <v>37</v>
      </c>
      <c r="C62" s="12" t="s">
        <v>3</v>
      </c>
      <c r="D62" s="27">
        <v>0</v>
      </c>
    </row>
    <row r="63" spans="1:4" x14ac:dyDescent="0.25">
      <c r="A63" s="17"/>
      <c r="B63" s="11"/>
      <c r="C63" s="12"/>
      <c r="D63" s="27"/>
    </row>
    <row r="64" spans="1:4" x14ac:dyDescent="0.25">
      <c r="A64" s="17">
        <v>32</v>
      </c>
      <c r="B64" s="11" t="s">
        <v>38</v>
      </c>
      <c r="C64" s="12" t="s">
        <v>3</v>
      </c>
      <c r="D64" s="27">
        <v>7</v>
      </c>
    </row>
    <row r="65" spans="1:4" x14ac:dyDescent="0.25">
      <c r="A65" s="17"/>
      <c r="B65" s="11"/>
      <c r="C65" s="12"/>
      <c r="D65" s="27"/>
    </row>
    <row r="66" spans="1:4" x14ac:dyDescent="0.25">
      <c r="A66" s="17">
        <v>33</v>
      </c>
      <c r="B66" s="11" t="s">
        <v>39</v>
      </c>
      <c r="C66" s="12" t="s">
        <v>3</v>
      </c>
      <c r="D66" s="27">
        <v>0</v>
      </c>
    </row>
    <row r="67" spans="1:4" x14ac:dyDescent="0.25">
      <c r="A67" s="17"/>
      <c r="B67" s="11"/>
      <c r="C67" s="12"/>
      <c r="D67" s="27"/>
    </row>
    <row r="68" spans="1:4" x14ac:dyDescent="0.25">
      <c r="A68" s="17">
        <v>34</v>
      </c>
      <c r="B68" s="11" t="s">
        <v>40</v>
      </c>
      <c r="C68" s="12" t="s">
        <v>3</v>
      </c>
      <c r="D68" s="27">
        <v>0</v>
      </c>
    </row>
    <row r="69" spans="1:4" x14ac:dyDescent="0.25">
      <c r="A69" s="17"/>
      <c r="B69" s="11"/>
      <c r="C69" s="12"/>
      <c r="D69" s="27"/>
    </row>
    <row r="70" spans="1:4" x14ac:dyDescent="0.25">
      <c r="A70" s="17">
        <v>35</v>
      </c>
      <c r="B70" s="11" t="s">
        <v>41</v>
      </c>
      <c r="C70" s="12" t="s">
        <v>3</v>
      </c>
      <c r="D70" s="27">
        <v>8.2720000000000002</v>
      </c>
    </row>
    <row r="71" spans="1:4" x14ac:dyDescent="0.25">
      <c r="A71" s="17"/>
      <c r="B71" s="11"/>
      <c r="C71" s="12"/>
      <c r="D71" s="27"/>
    </row>
    <row r="72" spans="1:4" x14ac:dyDescent="0.25">
      <c r="A72" s="17">
        <v>36</v>
      </c>
      <c r="B72" s="11" t="s">
        <v>42</v>
      </c>
      <c r="C72" s="12" t="s">
        <v>3</v>
      </c>
      <c r="D72" s="27">
        <v>0</v>
      </c>
    </row>
    <row r="73" spans="1:4" x14ac:dyDescent="0.25">
      <c r="A73" s="17"/>
      <c r="B73" s="11"/>
      <c r="C73" s="12"/>
      <c r="D73" s="27"/>
    </row>
    <row r="74" spans="1:4" x14ac:dyDescent="0.25">
      <c r="A74" s="17">
        <v>37</v>
      </c>
      <c r="B74" s="11" t="s">
        <v>43</v>
      </c>
      <c r="C74" s="12" t="s">
        <v>3</v>
      </c>
      <c r="D74" s="31">
        <v>1300</v>
      </c>
    </row>
    <row r="75" spans="1:4" x14ac:dyDescent="0.25">
      <c r="A75" s="17"/>
      <c r="B75" s="11"/>
      <c r="C75" s="12"/>
      <c r="D75" s="30"/>
    </row>
    <row r="76" spans="1:4" x14ac:dyDescent="0.25">
      <c r="A76" s="10">
        <v>38</v>
      </c>
      <c r="B76" s="11" t="s">
        <v>44</v>
      </c>
      <c r="C76" s="12" t="s">
        <v>3</v>
      </c>
      <c r="D76" s="27">
        <v>6</v>
      </c>
    </row>
    <row r="77" spans="1:4" x14ac:dyDescent="0.25">
      <c r="A77" s="10"/>
      <c r="B77" s="11"/>
      <c r="C77" s="12"/>
      <c r="D77" s="27"/>
    </row>
    <row r="78" spans="1:4" x14ac:dyDescent="0.25">
      <c r="A78" s="17">
        <v>39</v>
      </c>
      <c r="B78" s="11" t="s">
        <v>45</v>
      </c>
      <c r="C78" s="12" t="s">
        <v>3</v>
      </c>
      <c r="D78" s="27">
        <v>0</v>
      </c>
    </row>
    <row r="79" spans="1:4" x14ac:dyDescent="0.25">
      <c r="A79" s="17"/>
      <c r="B79" s="11"/>
      <c r="C79" s="12"/>
      <c r="D79" s="27"/>
    </row>
    <row r="80" spans="1:4" x14ac:dyDescent="0.25">
      <c r="A80" s="17">
        <v>40</v>
      </c>
      <c r="B80" s="11" t="s">
        <v>46</v>
      </c>
      <c r="C80" s="12" t="s">
        <v>11</v>
      </c>
      <c r="D80" s="27">
        <v>25</v>
      </c>
    </row>
    <row r="81" spans="1:4" x14ac:dyDescent="0.25">
      <c r="A81" s="17"/>
      <c r="B81" s="11"/>
      <c r="C81" s="12"/>
      <c r="D81" s="27"/>
    </row>
    <row r="82" spans="1:4" x14ac:dyDescent="0.25">
      <c r="A82" s="17">
        <v>41</v>
      </c>
      <c r="B82" s="11" t="s">
        <v>47</v>
      </c>
      <c r="C82" s="12" t="s">
        <v>3</v>
      </c>
      <c r="D82" s="27">
        <v>0</v>
      </c>
    </row>
    <row r="83" spans="1:4" x14ac:dyDescent="0.25">
      <c r="A83" s="17"/>
      <c r="B83" s="11"/>
      <c r="C83" s="12"/>
      <c r="D83" s="27"/>
    </row>
    <row r="84" spans="1:4" x14ac:dyDescent="0.25">
      <c r="A84" s="17">
        <v>42</v>
      </c>
      <c r="B84" s="11" t="s">
        <v>48</v>
      </c>
      <c r="C84" s="12" t="s">
        <v>3</v>
      </c>
      <c r="D84" s="27">
        <v>9</v>
      </c>
    </row>
    <row r="85" spans="1:4" x14ac:dyDescent="0.25">
      <c r="A85" s="17"/>
      <c r="B85" s="11"/>
      <c r="C85" s="12"/>
      <c r="D85" s="27"/>
    </row>
    <row r="86" spans="1:4" x14ac:dyDescent="0.25">
      <c r="A86" s="17">
        <v>43</v>
      </c>
      <c r="B86" s="11" t="s">
        <v>49</v>
      </c>
      <c r="C86" s="12" t="s">
        <v>3</v>
      </c>
      <c r="D86" s="27">
        <v>590</v>
      </c>
    </row>
    <row r="87" spans="1:4" x14ac:dyDescent="0.25">
      <c r="A87" s="17"/>
      <c r="B87" s="11"/>
      <c r="C87" s="12"/>
      <c r="D87" s="27"/>
    </row>
    <row r="88" spans="1:4" x14ac:dyDescent="0.25">
      <c r="A88" s="17">
        <v>44</v>
      </c>
      <c r="B88" s="11" t="s">
        <v>50</v>
      </c>
      <c r="C88" s="12" t="s">
        <v>3</v>
      </c>
      <c r="D88" s="27">
        <v>5</v>
      </c>
    </row>
    <row r="89" spans="1:4" x14ac:dyDescent="0.25">
      <c r="A89" s="17"/>
      <c r="B89" s="11"/>
      <c r="C89" s="12"/>
      <c r="D89" s="27"/>
    </row>
    <row r="90" spans="1:4" x14ac:dyDescent="0.25">
      <c r="A90" s="17">
        <v>45</v>
      </c>
      <c r="B90" s="11" t="s">
        <v>51</v>
      </c>
      <c r="C90" s="12" t="s">
        <v>3</v>
      </c>
      <c r="D90" s="27">
        <v>0</v>
      </c>
    </row>
    <row r="91" spans="1:4" x14ac:dyDescent="0.25">
      <c r="A91" s="17"/>
      <c r="B91" s="11"/>
      <c r="C91" s="12"/>
      <c r="D91" s="27"/>
    </row>
    <row r="92" spans="1:4" x14ac:dyDescent="0.25">
      <c r="A92" s="17">
        <v>46</v>
      </c>
      <c r="B92" s="11" t="s">
        <v>52</v>
      </c>
      <c r="C92" s="12" t="s">
        <v>3</v>
      </c>
      <c r="D92" s="27">
        <v>0</v>
      </c>
    </row>
    <row r="93" spans="1:4" x14ac:dyDescent="0.25">
      <c r="A93" s="17"/>
      <c r="B93" s="11"/>
      <c r="C93" s="12"/>
      <c r="D93" s="27"/>
    </row>
    <row r="94" spans="1:4" x14ac:dyDescent="0.25">
      <c r="A94" s="17">
        <v>47</v>
      </c>
      <c r="B94" s="11" t="s">
        <v>53</v>
      </c>
      <c r="C94" s="12" t="s">
        <v>54</v>
      </c>
      <c r="D94" s="27">
        <v>0</v>
      </c>
    </row>
    <row r="95" spans="1:4" x14ac:dyDescent="0.25">
      <c r="A95" s="17"/>
      <c r="B95" s="11"/>
      <c r="C95" s="12"/>
      <c r="D95" s="27"/>
    </row>
    <row r="96" spans="1:4" x14ac:dyDescent="0.25">
      <c r="A96" s="17">
        <v>48</v>
      </c>
      <c r="B96" s="11" t="s">
        <v>55</v>
      </c>
      <c r="C96" s="12" t="s">
        <v>3</v>
      </c>
      <c r="D96" s="27">
        <v>0</v>
      </c>
    </row>
    <row r="97" spans="1:4" x14ac:dyDescent="0.25">
      <c r="A97" s="17"/>
      <c r="B97" s="11"/>
      <c r="C97" s="12"/>
      <c r="D97" s="27"/>
    </row>
    <row r="98" spans="1:4" x14ac:dyDescent="0.25">
      <c r="A98" s="17">
        <v>49</v>
      </c>
      <c r="B98" s="11" t="s">
        <v>56</v>
      </c>
      <c r="C98" s="12" t="s">
        <v>3</v>
      </c>
      <c r="D98" s="27">
        <v>0</v>
      </c>
    </row>
    <row r="99" spans="1:4" x14ac:dyDescent="0.25">
      <c r="A99" s="17"/>
      <c r="B99" s="11"/>
      <c r="C99" s="12"/>
      <c r="D99" s="27"/>
    </row>
    <row r="100" spans="1:4" x14ac:dyDescent="0.25">
      <c r="A100" s="17">
        <v>50</v>
      </c>
      <c r="B100" s="11" t="s">
        <v>57</v>
      </c>
      <c r="C100" s="12" t="s">
        <v>3</v>
      </c>
      <c r="D100" s="27">
        <v>0</v>
      </c>
    </row>
    <row r="101" spans="1:4" x14ac:dyDescent="0.25">
      <c r="A101" s="17"/>
      <c r="B101" s="11"/>
      <c r="C101" s="12"/>
      <c r="D101" s="27"/>
    </row>
    <row r="102" spans="1:4" x14ac:dyDescent="0.25">
      <c r="A102" s="17">
        <v>51</v>
      </c>
      <c r="B102" s="11" t="s">
        <v>58</v>
      </c>
      <c r="C102" s="12" t="s">
        <v>3</v>
      </c>
      <c r="D102" s="27">
        <v>6.891</v>
      </c>
    </row>
    <row r="103" spans="1:4" x14ac:dyDescent="0.25">
      <c r="A103" s="17"/>
      <c r="B103" s="11"/>
      <c r="C103" s="12"/>
      <c r="D103" s="27"/>
    </row>
    <row r="104" spans="1:4" ht="31.5" x14ac:dyDescent="0.25">
      <c r="A104" s="6">
        <v>52</v>
      </c>
      <c r="B104" s="2" t="s">
        <v>59</v>
      </c>
      <c r="C104" s="3" t="s">
        <v>3</v>
      </c>
      <c r="D104" s="28">
        <v>0</v>
      </c>
    </row>
    <row r="105" spans="1:4" ht="31.5" x14ac:dyDescent="0.25">
      <c r="A105" s="6">
        <v>53</v>
      </c>
      <c r="B105" s="2" t="s">
        <v>60</v>
      </c>
      <c r="C105" s="3" t="s">
        <v>3</v>
      </c>
      <c r="D105" s="28">
        <v>0</v>
      </c>
    </row>
    <row r="106" spans="1:4" x14ac:dyDescent="0.25">
      <c r="A106" s="17">
        <v>54</v>
      </c>
      <c r="B106" s="11" t="s">
        <v>61</v>
      </c>
      <c r="C106" s="12" t="s">
        <v>3</v>
      </c>
      <c r="D106" s="27">
        <v>797</v>
      </c>
    </row>
    <row r="107" spans="1:4" x14ac:dyDescent="0.25">
      <c r="A107" s="17"/>
      <c r="B107" s="11"/>
      <c r="C107" s="12"/>
      <c r="D107" s="27"/>
    </row>
    <row r="108" spans="1:4" ht="18.75" x14ac:dyDescent="0.25">
      <c r="A108" s="6">
        <v>55</v>
      </c>
      <c r="B108" s="2" t="s">
        <v>62</v>
      </c>
      <c r="C108" s="3" t="s">
        <v>3</v>
      </c>
      <c r="D108" s="28">
        <v>1</v>
      </c>
    </row>
    <row r="109" spans="1:4" ht="18.75" x14ac:dyDescent="0.25">
      <c r="A109" s="6"/>
      <c r="B109" s="2"/>
      <c r="C109" s="3"/>
      <c r="D109" s="28"/>
    </row>
    <row r="110" spans="1:4" x14ac:dyDescent="0.25">
      <c r="A110" s="17">
        <v>56</v>
      </c>
      <c r="B110" s="11" t="s">
        <v>63</v>
      </c>
      <c r="C110" s="12" t="s">
        <v>3</v>
      </c>
      <c r="D110" s="27">
        <v>390</v>
      </c>
    </row>
    <row r="111" spans="1:4" x14ac:dyDescent="0.25">
      <c r="A111" s="17"/>
      <c r="B111" s="11"/>
      <c r="C111" s="12"/>
      <c r="D111" s="27"/>
    </row>
    <row r="112" spans="1:4" x14ac:dyDescent="0.25">
      <c r="A112" s="17">
        <v>57</v>
      </c>
      <c r="B112" s="11" t="s">
        <v>64</v>
      </c>
      <c r="C112" s="12" t="s">
        <v>3</v>
      </c>
      <c r="D112" s="27">
        <v>4.9720000000000004</v>
      </c>
    </row>
    <row r="113" spans="1:4" x14ac:dyDescent="0.25">
      <c r="A113" s="17"/>
      <c r="B113" s="11"/>
      <c r="C113" s="12"/>
      <c r="D113" s="27"/>
    </row>
    <row r="114" spans="1:4" x14ac:dyDescent="0.25">
      <c r="A114" s="17">
        <v>58</v>
      </c>
      <c r="B114" s="11" t="s">
        <v>65</v>
      </c>
      <c r="C114" s="12" t="s">
        <v>3</v>
      </c>
      <c r="D114" s="27">
        <v>0</v>
      </c>
    </row>
    <row r="115" spans="1:4" x14ac:dyDescent="0.25">
      <c r="A115" s="17"/>
      <c r="B115" s="11"/>
      <c r="C115" s="12"/>
      <c r="D115" s="27"/>
    </row>
    <row r="116" spans="1:4" x14ac:dyDescent="0.25">
      <c r="A116" s="17">
        <v>59</v>
      </c>
      <c r="B116" s="11" t="s">
        <v>66</v>
      </c>
      <c r="C116" s="12" t="s">
        <v>3</v>
      </c>
      <c r="D116" s="27">
        <v>1</v>
      </c>
    </row>
    <row r="117" spans="1:4" x14ac:dyDescent="0.25">
      <c r="A117" s="17"/>
      <c r="B117" s="11"/>
      <c r="C117" s="12"/>
      <c r="D117" s="27"/>
    </row>
    <row r="118" spans="1:4" x14ac:dyDescent="0.25">
      <c r="A118" s="17">
        <v>60</v>
      </c>
      <c r="B118" s="11" t="s">
        <v>67</v>
      </c>
      <c r="C118" s="12" t="s">
        <v>11</v>
      </c>
      <c r="D118" s="27">
        <v>5</v>
      </c>
    </row>
    <row r="119" spans="1:4" x14ac:dyDescent="0.25">
      <c r="A119" s="17"/>
      <c r="B119" s="11"/>
      <c r="C119" s="12"/>
      <c r="D119" s="27"/>
    </row>
    <row r="120" spans="1:4" x14ac:dyDescent="0.25">
      <c r="A120" s="17">
        <v>61</v>
      </c>
      <c r="B120" s="11" t="s">
        <v>68</v>
      </c>
      <c r="C120" s="12" t="s">
        <v>11</v>
      </c>
      <c r="D120" s="27">
        <v>1</v>
      </c>
    </row>
    <row r="121" spans="1:4" x14ac:dyDescent="0.25">
      <c r="A121" s="17"/>
      <c r="B121" s="11"/>
      <c r="C121" s="12"/>
      <c r="D121" s="27"/>
    </row>
    <row r="122" spans="1:4" x14ac:dyDescent="0.25">
      <c r="A122" s="17">
        <v>62</v>
      </c>
      <c r="B122" s="11" t="s">
        <v>69</v>
      </c>
      <c r="C122" s="12" t="s">
        <v>11</v>
      </c>
      <c r="D122" s="27">
        <v>11</v>
      </c>
    </row>
    <row r="123" spans="1:4" x14ac:dyDescent="0.25">
      <c r="A123" s="17"/>
      <c r="B123" s="11"/>
      <c r="C123" s="12"/>
      <c r="D123" s="27"/>
    </row>
    <row r="124" spans="1:4" x14ac:dyDescent="0.25">
      <c r="A124" s="17">
        <v>63</v>
      </c>
      <c r="B124" s="11" t="s">
        <v>70</v>
      </c>
      <c r="C124" s="12" t="s">
        <v>11</v>
      </c>
      <c r="D124" s="27">
        <v>0</v>
      </c>
    </row>
    <row r="125" spans="1:4" x14ac:dyDescent="0.25">
      <c r="A125" s="17"/>
      <c r="B125" s="11"/>
      <c r="C125" s="12"/>
      <c r="D125" s="27"/>
    </row>
    <row r="126" spans="1:4" x14ac:dyDescent="0.25">
      <c r="A126" s="17">
        <v>64</v>
      </c>
      <c r="B126" s="11" t="s">
        <v>71</v>
      </c>
      <c r="C126" s="12" t="s">
        <v>11</v>
      </c>
      <c r="D126" s="27">
        <v>0</v>
      </c>
    </row>
    <row r="127" spans="1:4" x14ac:dyDescent="0.25">
      <c r="A127" s="17"/>
      <c r="B127" s="11"/>
      <c r="C127" s="12"/>
      <c r="D127" s="27"/>
    </row>
    <row r="128" spans="1:4" x14ac:dyDescent="0.25">
      <c r="A128" s="17">
        <v>65</v>
      </c>
      <c r="B128" s="11" t="s">
        <v>72</v>
      </c>
      <c r="C128" s="12" t="s">
        <v>11</v>
      </c>
      <c r="D128" s="27">
        <v>5</v>
      </c>
    </row>
    <row r="129" spans="1:4" x14ac:dyDescent="0.25">
      <c r="A129" s="17"/>
      <c r="B129" s="11"/>
      <c r="C129" s="12"/>
      <c r="D129" s="27"/>
    </row>
    <row r="130" spans="1:4" x14ac:dyDescent="0.25">
      <c r="A130" s="17">
        <v>66</v>
      </c>
      <c r="B130" s="11" t="s">
        <v>73</v>
      </c>
      <c r="C130" s="12" t="s">
        <v>11</v>
      </c>
      <c r="D130" s="27">
        <v>0</v>
      </c>
    </row>
    <row r="131" spans="1:4" x14ac:dyDescent="0.25">
      <c r="A131" s="17"/>
      <c r="B131" s="11"/>
      <c r="C131" s="12"/>
      <c r="D131" s="27"/>
    </row>
    <row r="132" spans="1:4" x14ac:dyDescent="0.25">
      <c r="A132" s="17">
        <v>67</v>
      </c>
      <c r="B132" s="11" t="s">
        <v>74</v>
      </c>
      <c r="C132" s="12" t="s">
        <v>11</v>
      </c>
      <c r="D132" s="27">
        <v>0</v>
      </c>
    </row>
    <row r="133" spans="1:4" x14ac:dyDescent="0.25">
      <c r="A133" s="17"/>
      <c r="B133" s="11"/>
      <c r="C133" s="12"/>
      <c r="D133" s="27"/>
    </row>
    <row r="134" spans="1:4" x14ac:dyDescent="0.25">
      <c r="A134" s="17">
        <v>68</v>
      </c>
      <c r="B134" s="11" t="s">
        <v>75</v>
      </c>
      <c r="C134" s="12" t="s">
        <v>11</v>
      </c>
      <c r="D134" s="27">
        <v>2</v>
      </c>
    </row>
    <row r="135" spans="1:4" x14ac:dyDescent="0.25">
      <c r="A135" s="17"/>
      <c r="B135" s="11"/>
      <c r="C135" s="12"/>
      <c r="D135" s="27"/>
    </row>
    <row r="136" spans="1:4" x14ac:dyDescent="0.25">
      <c r="A136" s="17">
        <v>69</v>
      </c>
      <c r="B136" s="11" t="s">
        <v>76</v>
      </c>
      <c r="C136" s="12" t="s">
        <v>11</v>
      </c>
      <c r="D136" s="27">
        <v>1</v>
      </c>
    </row>
    <row r="137" spans="1:4" x14ac:dyDescent="0.25">
      <c r="A137" s="17"/>
      <c r="B137" s="11"/>
      <c r="C137" s="12"/>
      <c r="D137" s="27"/>
    </row>
    <row r="138" spans="1:4" x14ac:dyDescent="0.25">
      <c r="A138" s="17">
        <v>70</v>
      </c>
      <c r="B138" s="11" t="s">
        <v>77</v>
      </c>
      <c r="C138" s="12" t="s">
        <v>11</v>
      </c>
      <c r="D138" s="27">
        <v>0</v>
      </c>
    </row>
    <row r="139" spans="1:4" x14ac:dyDescent="0.25">
      <c r="A139" s="17"/>
      <c r="B139" s="11"/>
      <c r="C139" s="12"/>
      <c r="D139" s="27"/>
    </row>
    <row r="140" spans="1:4" x14ac:dyDescent="0.25">
      <c r="A140" s="17">
        <v>71</v>
      </c>
      <c r="B140" s="11" t="s">
        <v>78</v>
      </c>
      <c r="C140" s="12" t="s">
        <v>11</v>
      </c>
      <c r="D140" s="27">
        <v>1</v>
      </c>
    </row>
    <row r="141" spans="1:4" x14ac:dyDescent="0.25">
      <c r="A141" s="17"/>
      <c r="B141" s="11"/>
      <c r="C141" s="12"/>
      <c r="D141" s="27"/>
    </row>
    <row r="142" spans="1:4" x14ac:dyDescent="0.25">
      <c r="A142" s="17">
        <v>72</v>
      </c>
      <c r="B142" s="11" t="s">
        <v>79</v>
      </c>
      <c r="C142" s="12" t="s">
        <v>11</v>
      </c>
      <c r="D142" s="27">
        <v>14</v>
      </c>
    </row>
    <row r="143" spans="1:4" x14ac:dyDescent="0.25">
      <c r="A143" s="17"/>
      <c r="B143" s="11"/>
      <c r="C143" s="12"/>
      <c r="D143" s="27"/>
    </row>
    <row r="144" spans="1:4" x14ac:dyDescent="0.25">
      <c r="A144" s="17">
        <v>73</v>
      </c>
      <c r="B144" s="11" t="s">
        <v>80</v>
      </c>
      <c r="C144" s="12" t="s">
        <v>11</v>
      </c>
      <c r="D144" s="27">
        <v>0</v>
      </c>
    </row>
    <row r="145" spans="1:4" x14ac:dyDescent="0.25">
      <c r="A145" s="17"/>
      <c r="B145" s="11"/>
      <c r="C145" s="12"/>
      <c r="D145" s="27"/>
    </row>
    <row r="146" spans="1:4" ht="18.75" x14ac:dyDescent="0.25">
      <c r="A146" s="6">
        <v>74</v>
      </c>
      <c r="B146" s="2" t="s">
        <v>81</v>
      </c>
      <c r="C146" s="3" t="s">
        <v>11</v>
      </c>
      <c r="D146" s="28">
        <v>1</v>
      </c>
    </row>
    <row r="147" spans="1:4" x14ac:dyDescent="0.25">
      <c r="A147" s="17">
        <v>75</v>
      </c>
      <c r="B147" s="11" t="s">
        <v>82</v>
      </c>
      <c r="C147" s="12" t="s">
        <v>11</v>
      </c>
      <c r="D147" s="27">
        <v>0</v>
      </c>
    </row>
    <row r="148" spans="1:4" x14ac:dyDescent="0.25">
      <c r="A148" s="17"/>
      <c r="B148" s="11"/>
      <c r="C148" s="12"/>
      <c r="D148" s="27"/>
    </row>
    <row r="149" spans="1:4" ht="15.75" x14ac:dyDescent="0.25">
      <c r="A149" s="17">
        <v>76</v>
      </c>
      <c r="B149" s="2" t="s">
        <v>83</v>
      </c>
      <c r="C149" s="12" t="s">
        <v>11</v>
      </c>
      <c r="D149" s="27">
        <v>0</v>
      </c>
    </row>
    <row r="150" spans="1:4" ht="15.75" x14ac:dyDescent="0.25">
      <c r="A150" s="17"/>
      <c r="B150" s="2" t="s">
        <v>84</v>
      </c>
      <c r="C150" s="12"/>
      <c r="D150" s="27"/>
    </row>
    <row r="151" spans="1:4" ht="18.75" x14ac:dyDescent="0.25">
      <c r="A151" s="6">
        <v>77</v>
      </c>
      <c r="B151" s="2" t="s">
        <v>85</v>
      </c>
      <c r="C151" s="3" t="s">
        <v>11</v>
      </c>
      <c r="D151" s="28">
        <v>0</v>
      </c>
    </row>
    <row r="152" spans="1:4" x14ac:dyDescent="0.25">
      <c r="A152" s="17">
        <v>78</v>
      </c>
      <c r="B152" s="11" t="s">
        <v>86</v>
      </c>
      <c r="C152" s="12" t="s">
        <v>3</v>
      </c>
      <c r="D152" s="27">
        <v>4.4749999999999996</v>
      </c>
    </row>
    <row r="153" spans="1:4" x14ac:dyDescent="0.25">
      <c r="A153" s="17"/>
      <c r="B153" s="11"/>
      <c r="C153" s="12"/>
      <c r="D153" s="27"/>
    </row>
    <row r="154" spans="1:4" x14ac:dyDescent="0.25">
      <c r="A154" s="17">
        <v>79</v>
      </c>
      <c r="B154" s="11" t="s">
        <v>87</v>
      </c>
      <c r="C154" s="12" t="s">
        <v>3</v>
      </c>
      <c r="D154" s="27">
        <v>56</v>
      </c>
    </row>
    <row r="155" spans="1:4" x14ac:dyDescent="0.25">
      <c r="A155" s="17"/>
      <c r="B155" s="11"/>
      <c r="C155" s="12"/>
      <c r="D155" s="27"/>
    </row>
    <row r="156" spans="1:4" x14ac:dyDescent="0.25">
      <c r="A156" s="17">
        <v>80</v>
      </c>
      <c r="B156" s="11" t="s">
        <v>88</v>
      </c>
      <c r="C156" s="12" t="s">
        <v>3</v>
      </c>
      <c r="D156" s="27">
        <v>0</v>
      </c>
    </row>
    <row r="157" spans="1:4" x14ac:dyDescent="0.25">
      <c r="A157" s="17"/>
      <c r="B157" s="11"/>
      <c r="C157" s="12"/>
      <c r="D157" s="27"/>
    </row>
    <row r="158" spans="1:4" x14ac:dyDescent="0.25">
      <c r="A158" s="17">
        <v>81</v>
      </c>
      <c r="B158" s="11" t="s">
        <v>89</v>
      </c>
      <c r="C158" s="12" t="s">
        <v>11</v>
      </c>
      <c r="D158" s="27">
        <v>0</v>
      </c>
    </row>
    <row r="159" spans="1:4" x14ac:dyDescent="0.25">
      <c r="A159" s="17"/>
      <c r="B159" s="11"/>
      <c r="C159" s="12"/>
      <c r="D159" s="27"/>
    </row>
    <row r="160" spans="1:4" x14ac:dyDescent="0.25">
      <c r="A160" s="17">
        <v>82</v>
      </c>
      <c r="B160" s="11" t="s">
        <v>90</v>
      </c>
      <c r="C160" s="12" t="s">
        <v>3</v>
      </c>
      <c r="D160" s="27">
        <v>1.3620000000000001</v>
      </c>
    </row>
    <row r="161" spans="1:4" x14ac:dyDescent="0.25">
      <c r="A161" s="17"/>
      <c r="B161" s="11"/>
      <c r="C161" s="12"/>
      <c r="D161" s="27"/>
    </row>
    <row r="162" spans="1:4" x14ac:dyDescent="0.25">
      <c r="A162" s="17">
        <v>83</v>
      </c>
      <c r="B162" s="11" t="s">
        <v>91</v>
      </c>
      <c r="C162" s="12" t="s">
        <v>3</v>
      </c>
      <c r="D162" s="27">
        <v>0</v>
      </c>
    </row>
    <row r="163" spans="1:4" x14ac:dyDescent="0.25">
      <c r="A163" s="17"/>
      <c r="B163" s="11"/>
      <c r="C163" s="12"/>
      <c r="D163" s="27"/>
    </row>
    <row r="164" spans="1:4" x14ac:dyDescent="0.25">
      <c r="A164" s="17">
        <v>84</v>
      </c>
      <c r="B164" s="11" t="s">
        <v>92</v>
      </c>
      <c r="C164" s="12" t="s">
        <v>3</v>
      </c>
      <c r="D164" s="27">
        <v>0</v>
      </c>
    </row>
    <row r="165" spans="1:4" x14ac:dyDescent="0.25">
      <c r="A165" s="17"/>
      <c r="B165" s="11"/>
      <c r="C165" s="12"/>
      <c r="D165" s="27"/>
    </row>
    <row r="166" spans="1:4" x14ac:dyDescent="0.25">
      <c r="A166" s="17">
        <v>85</v>
      </c>
      <c r="B166" s="11" t="s">
        <v>93</v>
      </c>
      <c r="C166" s="12" t="s">
        <v>3</v>
      </c>
      <c r="D166" s="27">
        <v>0</v>
      </c>
    </row>
    <row r="167" spans="1:4" x14ac:dyDescent="0.25">
      <c r="A167" s="17"/>
      <c r="B167" s="11"/>
      <c r="C167" s="12"/>
      <c r="D167" s="27"/>
    </row>
    <row r="168" spans="1:4" x14ac:dyDescent="0.25">
      <c r="A168" s="17">
        <v>86</v>
      </c>
      <c r="B168" s="11" t="s">
        <v>94</v>
      </c>
      <c r="C168" s="12" t="s">
        <v>3</v>
      </c>
      <c r="D168" s="27">
        <v>0</v>
      </c>
    </row>
    <row r="169" spans="1:4" x14ac:dyDescent="0.25">
      <c r="A169" s="17"/>
      <c r="B169" s="11"/>
      <c r="C169" s="12"/>
      <c r="D169" s="27"/>
    </row>
    <row r="170" spans="1:4" x14ac:dyDescent="0.25">
      <c r="A170" s="17">
        <v>87</v>
      </c>
      <c r="B170" s="11" t="s">
        <v>95</v>
      </c>
      <c r="C170" s="12" t="s">
        <v>3</v>
      </c>
      <c r="D170" s="27">
        <v>0</v>
      </c>
    </row>
    <row r="171" spans="1:4" x14ac:dyDescent="0.25">
      <c r="A171" s="17"/>
      <c r="B171" s="11"/>
      <c r="C171" s="12"/>
      <c r="D171" s="27"/>
    </row>
    <row r="172" spans="1:4" x14ac:dyDescent="0.25">
      <c r="A172" s="17">
        <v>88</v>
      </c>
      <c r="B172" s="11" t="s">
        <v>96</v>
      </c>
      <c r="C172" s="12" t="s">
        <v>3</v>
      </c>
      <c r="D172" s="27">
        <v>7</v>
      </c>
    </row>
    <row r="173" spans="1:4" x14ac:dyDescent="0.25">
      <c r="A173" s="17"/>
      <c r="B173" s="11"/>
      <c r="C173" s="12"/>
      <c r="D173" s="27"/>
    </row>
    <row r="174" spans="1:4" x14ac:dyDescent="0.25">
      <c r="A174" s="17">
        <v>89</v>
      </c>
      <c r="B174" s="11" t="s">
        <v>97</v>
      </c>
      <c r="C174" s="12" t="s">
        <v>3</v>
      </c>
      <c r="D174" s="27">
        <v>0</v>
      </c>
    </row>
    <row r="175" spans="1:4" x14ac:dyDescent="0.25">
      <c r="A175" s="17"/>
      <c r="B175" s="11"/>
      <c r="C175" s="12"/>
      <c r="D175" s="27"/>
    </row>
    <row r="176" spans="1:4" x14ac:dyDescent="0.25">
      <c r="A176" s="17">
        <v>90</v>
      </c>
      <c r="B176" s="11" t="s">
        <v>98</v>
      </c>
      <c r="C176" s="12" t="s">
        <v>3</v>
      </c>
      <c r="D176" s="27">
        <v>0</v>
      </c>
    </row>
    <row r="177" spans="1:4" x14ac:dyDescent="0.25">
      <c r="A177" s="17"/>
      <c r="B177" s="11"/>
      <c r="C177" s="12"/>
      <c r="D177" s="27"/>
    </row>
    <row r="178" spans="1:4" x14ac:dyDescent="0.25">
      <c r="A178" s="17">
        <v>91</v>
      </c>
      <c r="B178" s="11" t="s">
        <v>99</v>
      </c>
      <c r="C178" s="12" t="s">
        <v>3</v>
      </c>
      <c r="D178" s="27">
        <v>0</v>
      </c>
    </row>
    <row r="179" spans="1:4" x14ac:dyDescent="0.25">
      <c r="A179" s="17"/>
      <c r="B179" s="11"/>
      <c r="C179" s="12"/>
      <c r="D179" s="27"/>
    </row>
    <row r="180" spans="1:4" x14ac:dyDescent="0.25">
      <c r="A180" s="17">
        <v>92</v>
      </c>
      <c r="B180" s="11" t="s">
        <v>100</v>
      </c>
      <c r="C180" s="12" t="s">
        <v>3</v>
      </c>
      <c r="D180" s="27">
        <v>0</v>
      </c>
    </row>
    <row r="181" spans="1:4" x14ac:dyDescent="0.25">
      <c r="A181" s="17"/>
      <c r="B181" s="11"/>
      <c r="C181" s="12"/>
      <c r="D181" s="27"/>
    </row>
    <row r="182" spans="1:4" x14ac:dyDescent="0.25">
      <c r="A182" s="17">
        <v>93</v>
      </c>
      <c r="B182" s="11" t="s">
        <v>101</v>
      </c>
      <c r="C182" s="12" t="s">
        <v>11</v>
      </c>
      <c r="D182" s="27">
        <v>40</v>
      </c>
    </row>
    <row r="183" spans="1:4" x14ac:dyDescent="0.25">
      <c r="A183" s="17"/>
      <c r="B183" s="11"/>
      <c r="C183" s="12"/>
      <c r="D183" s="27"/>
    </row>
    <row r="184" spans="1:4" x14ac:dyDescent="0.25">
      <c r="A184" s="17">
        <v>94</v>
      </c>
      <c r="B184" s="11" t="s">
        <v>102</v>
      </c>
      <c r="C184" s="12" t="s">
        <v>3</v>
      </c>
      <c r="D184" s="27">
        <v>0</v>
      </c>
    </row>
    <row r="185" spans="1:4" x14ac:dyDescent="0.25">
      <c r="A185" s="17"/>
      <c r="B185" s="11"/>
      <c r="C185" s="12"/>
      <c r="D185" s="27"/>
    </row>
    <row r="186" spans="1:4" x14ac:dyDescent="0.25">
      <c r="A186" s="17">
        <v>95</v>
      </c>
      <c r="B186" s="11" t="s">
        <v>103</v>
      </c>
      <c r="C186" s="12" t="s">
        <v>3</v>
      </c>
      <c r="D186" s="27">
        <v>0</v>
      </c>
    </row>
    <row r="187" spans="1:4" x14ac:dyDescent="0.25">
      <c r="A187" s="17"/>
      <c r="B187" s="11"/>
      <c r="C187" s="12"/>
      <c r="D187" s="27"/>
    </row>
    <row r="188" spans="1:4" x14ac:dyDescent="0.25">
      <c r="A188" s="17">
        <v>96</v>
      </c>
      <c r="B188" s="11" t="s">
        <v>104</v>
      </c>
      <c r="C188" s="12" t="s">
        <v>3</v>
      </c>
      <c r="D188" s="27">
        <v>3.4289999999999998</v>
      </c>
    </row>
    <row r="189" spans="1:4" x14ac:dyDescent="0.25">
      <c r="A189" s="17"/>
      <c r="B189" s="11"/>
      <c r="C189" s="12"/>
      <c r="D189" s="27"/>
    </row>
    <row r="190" spans="1:4" x14ac:dyDescent="0.25">
      <c r="A190" s="17">
        <v>97</v>
      </c>
      <c r="B190" s="11" t="s">
        <v>105</v>
      </c>
      <c r="C190" s="12" t="s">
        <v>11</v>
      </c>
      <c r="D190" s="27">
        <v>20</v>
      </c>
    </row>
    <row r="191" spans="1:4" x14ac:dyDescent="0.25">
      <c r="A191" s="17"/>
      <c r="B191" s="11"/>
      <c r="C191" s="12"/>
      <c r="D191" s="27"/>
    </row>
    <row r="192" spans="1:4" x14ac:dyDescent="0.25">
      <c r="A192" s="17">
        <v>98</v>
      </c>
      <c r="B192" s="11" t="s">
        <v>106</v>
      </c>
      <c r="C192" s="12" t="s">
        <v>11</v>
      </c>
      <c r="D192" s="27">
        <v>20</v>
      </c>
    </row>
    <row r="193" spans="1:4" x14ac:dyDescent="0.25">
      <c r="A193" s="17"/>
      <c r="B193" s="11"/>
      <c r="C193" s="12"/>
      <c r="D193" s="27"/>
    </row>
    <row r="194" spans="1:4" x14ac:dyDescent="0.25">
      <c r="A194" s="17">
        <v>99</v>
      </c>
      <c r="B194" s="11" t="s">
        <v>107</v>
      </c>
      <c r="C194" s="12" t="s">
        <v>11</v>
      </c>
      <c r="D194" s="27">
        <v>0</v>
      </c>
    </row>
    <row r="195" spans="1:4" x14ac:dyDescent="0.25">
      <c r="A195" s="17"/>
      <c r="B195" s="11"/>
      <c r="C195" s="12"/>
      <c r="D195" s="27"/>
    </row>
    <row r="196" spans="1:4" x14ac:dyDescent="0.25">
      <c r="A196" s="17">
        <v>100</v>
      </c>
      <c r="B196" s="11" t="s">
        <v>108</v>
      </c>
      <c r="C196" s="12" t="s">
        <v>11</v>
      </c>
      <c r="D196" s="27">
        <v>2</v>
      </c>
    </row>
    <row r="197" spans="1:4" x14ac:dyDescent="0.25">
      <c r="A197" s="17"/>
      <c r="B197" s="11"/>
      <c r="C197" s="12"/>
      <c r="D197" s="27"/>
    </row>
    <row r="198" spans="1:4" x14ac:dyDescent="0.25">
      <c r="A198" s="17">
        <v>101</v>
      </c>
      <c r="B198" s="11" t="s">
        <v>109</v>
      </c>
      <c r="C198" s="12" t="s">
        <v>11</v>
      </c>
      <c r="D198" s="27">
        <v>25</v>
      </c>
    </row>
    <row r="199" spans="1:4" x14ac:dyDescent="0.25">
      <c r="A199" s="17"/>
      <c r="B199" s="11"/>
      <c r="C199" s="12"/>
      <c r="D199" s="27"/>
    </row>
    <row r="200" spans="1:4" x14ac:dyDescent="0.25">
      <c r="A200" s="17">
        <v>102</v>
      </c>
      <c r="B200" s="11" t="s">
        <v>110</v>
      </c>
      <c r="C200" s="12" t="s">
        <v>11</v>
      </c>
      <c r="D200" s="27">
        <v>5</v>
      </c>
    </row>
    <row r="201" spans="1:4" x14ac:dyDescent="0.25">
      <c r="A201" s="17"/>
      <c r="B201" s="11"/>
      <c r="C201" s="12"/>
      <c r="D201" s="27"/>
    </row>
    <row r="202" spans="1:4" x14ac:dyDescent="0.25">
      <c r="A202" s="17">
        <v>103</v>
      </c>
      <c r="B202" s="11" t="s">
        <v>111</v>
      </c>
      <c r="C202" s="12" t="s">
        <v>11</v>
      </c>
      <c r="D202" s="27">
        <v>10</v>
      </c>
    </row>
    <row r="203" spans="1:4" x14ac:dyDescent="0.25">
      <c r="A203" s="17"/>
      <c r="B203" s="11"/>
      <c r="C203" s="12"/>
      <c r="D203" s="27"/>
    </row>
    <row r="204" spans="1:4" x14ac:dyDescent="0.25">
      <c r="A204" s="17">
        <v>104</v>
      </c>
      <c r="B204" s="11" t="s">
        <v>112</v>
      </c>
      <c r="C204" s="12" t="s">
        <v>11</v>
      </c>
      <c r="D204" s="27">
        <v>2</v>
      </c>
    </row>
    <row r="205" spans="1:4" x14ac:dyDescent="0.25">
      <c r="A205" s="17"/>
      <c r="B205" s="11"/>
      <c r="C205" s="12"/>
      <c r="D205" s="27"/>
    </row>
    <row r="206" spans="1:4" x14ac:dyDescent="0.25">
      <c r="A206" s="17">
        <v>105</v>
      </c>
      <c r="B206" s="11" t="s">
        <v>113</v>
      </c>
      <c r="C206" s="12" t="s">
        <v>11</v>
      </c>
      <c r="D206" s="27">
        <v>10</v>
      </c>
    </row>
    <row r="207" spans="1:4" x14ac:dyDescent="0.25">
      <c r="A207" s="17"/>
      <c r="B207" s="11"/>
      <c r="C207" s="12"/>
      <c r="D207" s="27"/>
    </row>
    <row r="208" spans="1:4" x14ac:dyDescent="0.25">
      <c r="A208" s="17">
        <v>106</v>
      </c>
      <c r="B208" s="11" t="s">
        <v>114</v>
      </c>
      <c r="C208" s="12" t="s">
        <v>11</v>
      </c>
      <c r="D208" s="27">
        <v>0</v>
      </c>
    </row>
    <row r="209" spans="1:4" x14ac:dyDescent="0.25">
      <c r="A209" s="17"/>
      <c r="B209" s="11"/>
      <c r="C209" s="12"/>
      <c r="D209" s="27"/>
    </row>
    <row r="210" spans="1:4" x14ac:dyDescent="0.25">
      <c r="A210" s="17">
        <v>107</v>
      </c>
      <c r="B210" s="11" t="s">
        <v>115</v>
      </c>
      <c r="C210" s="12" t="s">
        <v>11</v>
      </c>
      <c r="D210" s="27">
        <v>20</v>
      </c>
    </row>
    <row r="211" spans="1:4" x14ac:dyDescent="0.25">
      <c r="A211" s="17"/>
      <c r="B211" s="11"/>
      <c r="C211" s="12"/>
      <c r="D211" s="27"/>
    </row>
    <row r="212" spans="1:4" x14ac:dyDescent="0.25">
      <c r="A212" s="17">
        <v>108</v>
      </c>
      <c r="B212" s="11" t="s">
        <v>116</v>
      </c>
      <c r="C212" s="12" t="s">
        <v>11</v>
      </c>
      <c r="D212" s="27">
        <v>0</v>
      </c>
    </row>
    <row r="213" spans="1:4" x14ac:dyDescent="0.25">
      <c r="A213" s="17"/>
      <c r="B213" s="11"/>
      <c r="C213" s="12"/>
      <c r="D213" s="27"/>
    </row>
    <row r="214" spans="1:4" x14ac:dyDescent="0.25">
      <c r="A214" s="17">
        <v>109</v>
      </c>
      <c r="B214" s="11" t="s">
        <v>117</v>
      </c>
      <c r="C214" s="12" t="s">
        <v>11</v>
      </c>
      <c r="D214" s="27">
        <v>5</v>
      </c>
    </row>
    <row r="215" spans="1:4" x14ac:dyDescent="0.25">
      <c r="A215" s="17"/>
      <c r="B215" s="11"/>
      <c r="C215" s="12"/>
      <c r="D215" s="27"/>
    </row>
    <row r="216" spans="1:4" x14ac:dyDescent="0.25">
      <c r="A216" s="17">
        <v>110</v>
      </c>
      <c r="B216" s="11" t="s">
        <v>118</v>
      </c>
      <c r="C216" s="12" t="s">
        <v>11</v>
      </c>
      <c r="D216" s="27">
        <v>5</v>
      </c>
    </row>
    <row r="217" spans="1:4" x14ac:dyDescent="0.25">
      <c r="A217" s="17"/>
      <c r="B217" s="11"/>
      <c r="C217" s="12"/>
      <c r="D217" s="27"/>
    </row>
    <row r="218" spans="1:4" x14ac:dyDescent="0.25">
      <c r="A218" s="17">
        <v>111</v>
      </c>
      <c r="B218" s="11" t="s">
        <v>119</v>
      </c>
      <c r="C218" s="12" t="s">
        <v>11</v>
      </c>
      <c r="D218" s="27">
        <v>0</v>
      </c>
    </row>
    <row r="219" spans="1:4" x14ac:dyDescent="0.25">
      <c r="A219" s="17"/>
      <c r="B219" s="11"/>
      <c r="C219" s="12"/>
      <c r="D219" s="27"/>
    </row>
    <row r="220" spans="1:4" x14ac:dyDescent="0.25">
      <c r="A220" s="17">
        <v>112</v>
      </c>
      <c r="B220" s="11" t="s">
        <v>120</v>
      </c>
      <c r="C220" s="12" t="s">
        <v>11</v>
      </c>
      <c r="D220" s="27">
        <v>0</v>
      </c>
    </row>
    <row r="221" spans="1:4" x14ac:dyDescent="0.25">
      <c r="A221" s="17"/>
      <c r="B221" s="11"/>
      <c r="C221" s="12"/>
      <c r="D221" s="27"/>
    </row>
    <row r="222" spans="1:4" x14ac:dyDescent="0.25">
      <c r="A222" s="17">
        <v>113</v>
      </c>
      <c r="B222" s="11" t="s">
        <v>121</v>
      </c>
      <c r="C222" s="12" t="s">
        <v>11</v>
      </c>
      <c r="D222" s="27">
        <v>5</v>
      </c>
    </row>
    <row r="223" spans="1:4" x14ac:dyDescent="0.25">
      <c r="A223" s="17"/>
      <c r="B223" s="11"/>
      <c r="C223" s="12"/>
      <c r="D223" s="27"/>
    </row>
    <row r="224" spans="1:4" x14ac:dyDescent="0.25">
      <c r="A224" s="17">
        <v>114</v>
      </c>
      <c r="B224" s="11" t="s">
        <v>122</v>
      </c>
      <c r="C224" s="12" t="s">
        <v>11</v>
      </c>
      <c r="D224" s="27">
        <v>3</v>
      </c>
    </row>
    <row r="225" spans="1:4" x14ac:dyDescent="0.25">
      <c r="A225" s="17"/>
      <c r="B225" s="11"/>
      <c r="C225" s="12"/>
      <c r="D225" s="27"/>
    </row>
    <row r="226" spans="1:4" x14ac:dyDescent="0.25">
      <c r="A226" s="17">
        <v>115</v>
      </c>
      <c r="B226" s="11" t="s">
        <v>123</v>
      </c>
      <c r="C226" s="12" t="s">
        <v>11</v>
      </c>
      <c r="D226" s="27">
        <v>0</v>
      </c>
    </row>
    <row r="227" spans="1:4" x14ac:dyDescent="0.25">
      <c r="A227" s="17"/>
      <c r="B227" s="11"/>
      <c r="C227" s="12"/>
      <c r="D227" s="27"/>
    </row>
    <row r="228" spans="1:4" x14ac:dyDescent="0.25">
      <c r="A228" s="17">
        <v>116</v>
      </c>
      <c r="B228" s="11" t="s">
        <v>124</v>
      </c>
      <c r="C228" s="12" t="s">
        <v>3</v>
      </c>
      <c r="D228" s="27">
        <v>0</v>
      </c>
    </row>
    <row r="229" spans="1:4" x14ac:dyDescent="0.25">
      <c r="A229" s="17"/>
      <c r="B229" s="11"/>
      <c r="C229" s="12"/>
      <c r="D229" s="27"/>
    </row>
    <row r="230" spans="1:4" x14ac:dyDescent="0.25">
      <c r="A230" s="17">
        <v>117</v>
      </c>
      <c r="B230" s="11" t="s">
        <v>125</v>
      </c>
      <c r="C230" s="12" t="s">
        <v>3</v>
      </c>
      <c r="D230" s="27">
        <v>0</v>
      </c>
    </row>
    <row r="231" spans="1:4" x14ac:dyDescent="0.25">
      <c r="A231" s="17"/>
      <c r="B231" s="11"/>
      <c r="C231" s="12"/>
      <c r="D231" s="27"/>
    </row>
    <row r="232" spans="1:4" x14ac:dyDescent="0.25">
      <c r="A232" s="17">
        <v>118</v>
      </c>
      <c r="B232" s="11" t="s">
        <v>126</v>
      </c>
      <c r="C232" s="12" t="s">
        <v>3</v>
      </c>
      <c r="D232" s="27">
        <v>3</v>
      </c>
    </row>
    <row r="233" spans="1:4" x14ac:dyDescent="0.25">
      <c r="A233" s="17"/>
      <c r="B233" s="11"/>
      <c r="C233" s="12"/>
      <c r="D233" s="27"/>
    </row>
    <row r="234" spans="1:4" x14ac:dyDescent="0.25">
      <c r="A234" s="17">
        <v>119</v>
      </c>
      <c r="B234" s="11" t="s">
        <v>127</v>
      </c>
      <c r="C234" s="12" t="s">
        <v>3</v>
      </c>
      <c r="D234" s="27">
        <v>0</v>
      </c>
    </row>
    <row r="235" spans="1:4" x14ac:dyDescent="0.25">
      <c r="A235" s="17"/>
      <c r="B235" s="11"/>
      <c r="C235" s="12"/>
      <c r="D235" s="27"/>
    </row>
    <row r="236" spans="1:4" x14ac:dyDescent="0.25">
      <c r="A236" s="17">
        <v>120</v>
      </c>
      <c r="B236" s="11" t="s">
        <v>128</v>
      </c>
      <c r="C236" s="12" t="s">
        <v>3</v>
      </c>
      <c r="D236" s="27">
        <v>1</v>
      </c>
    </row>
    <row r="237" spans="1:4" x14ac:dyDescent="0.25">
      <c r="A237" s="17"/>
      <c r="B237" s="11"/>
      <c r="C237" s="12"/>
      <c r="D237" s="27"/>
    </row>
    <row r="238" spans="1:4" x14ac:dyDescent="0.25">
      <c r="A238" s="17">
        <v>121</v>
      </c>
      <c r="B238" s="11" t="s">
        <v>129</v>
      </c>
      <c r="C238" s="12" t="s">
        <v>3</v>
      </c>
      <c r="D238" s="27">
        <v>48</v>
      </c>
    </row>
    <row r="239" spans="1:4" x14ac:dyDescent="0.25">
      <c r="A239" s="17"/>
      <c r="B239" s="11"/>
      <c r="C239" s="12"/>
      <c r="D239" s="27"/>
    </row>
    <row r="240" spans="1:4" x14ac:dyDescent="0.25">
      <c r="A240" s="17">
        <v>122</v>
      </c>
      <c r="B240" s="11" t="s">
        <v>130</v>
      </c>
      <c r="C240" s="12" t="s">
        <v>3</v>
      </c>
      <c r="D240" s="27">
        <v>0</v>
      </c>
    </row>
    <row r="241" spans="1:4" x14ac:dyDescent="0.25">
      <c r="A241" s="17"/>
      <c r="B241" s="11"/>
      <c r="C241" s="12"/>
      <c r="D241" s="27"/>
    </row>
    <row r="242" spans="1:4" x14ac:dyDescent="0.25">
      <c r="A242" s="17">
        <v>123</v>
      </c>
      <c r="B242" s="11" t="s">
        <v>131</v>
      </c>
      <c r="C242" s="12" t="s">
        <v>3</v>
      </c>
      <c r="D242" s="27">
        <v>950</v>
      </c>
    </row>
    <row r="243" spans="1:4" x14ac:dyDescent="0.25">
      <c r="A243" s="17"/>
      <c r="B243" s="11"/>
      <c r="C243" s="12"/>
      <c r="D243" s="27"/>
    </row>
    <row r="244" spans="1:4" x14ac:dyDescent="0.25">
      <c r="A244" s="17">
        <v>124</v>
      </c>
      <c r="B244" s="11" t="s">
        <v>132</v>
      </c>
      <c r="C244" s="12" t="s">
        <v>3</v>
      </c>
      <c r="D244" s="27">
        <v>0</v>
      </c>
    </row>
    <row r="245" spans="1:4" x14ac:dyDescent="0.25">
      <c r="A245" s="17"/>
      <c r="B245" s="11"/>
      <c r="C245" s="12"/>
      <c r="D245" s="27"/>
    </row>
    <row r="246" spans="1:4" x14ac:dyDescent="0.25">
      <c r="A246" s="17">
        <v>125</v>
      </c>
      <c r="B246" s="11" t="s">
        <v>133</v>
      </c>
      <c r="C246" s="12" t="s">
        <v>3</v>
      </c>
      <c r="D246" s="27">
        <v>3.4990000000000001</v>
      </c>
    </row>
    <row r="247" spans="1:4" x14ac:dyDescent="0.25">
      <c r="A247" s="17"/>
      <c r="B247" s="11"/>
      <c r="C247" s="12"/>
      <c r="D247" s="27"/>
    </row>
    <row r="248" spans="1:4" x14ac:dyDescent="0.25">
      <c r="A248" s="17">
        <v>126</v>
      </c>
      <c r="B248" s="11" t="s">
        <v>134</v>
      </c>
      <c r="C248" s="12" t="s">
        <v>3</v>
      </c>
      <c r="D248" s="27">
        <v>0</v>
      </c>
    </row>
    <row r="249" spans="1:4" x14ac:dyDescent="0.25">
      <c r="A249" s="17"/>
      <c r="B249" s="11"/>
      <c r="C249" s="12"/>
      <c r="D249" s="27"/>
    </row>
    <row r="250" spans="1:4" x14ac:dyDescent="0.25">
      <c r="A250" s="17">
        <v>127</v>
      </c>
      <c r="B250" s="11" t="s">
        <v>135</v>
      </c>
      <c r="C250" s="12" t="s">
        <v>3</v>
      </c>
      <c r="D250" s="27">
        <v>0</v>
      </c>
    </row>
    <row r="251" spans="1:4" x14ac:dyDescent="0.25">
      <c r="A251" s="17"/>
      <c r="B251" s="11"/>
      <c r="C251" s="12"/>
      <c r="D251" s="27"/>
    </row>
    <row r="252" spans="1:4" x14ac:dyDescent="0.25">
      <c r="A252" s="17">
        <v>128</v>
      </c>
      <c r="B252" s="11" t="s">
        <v>136</v>
      </c>
      <c r="C252" s="12" t="s">
        <v>3</v>
      </c>
      <c r="D252" s="27">
        <v>0</v>
      </c>
    </row>
    <row r="253" spans="1:4" x14ac:dyDescent="0.25">
      <c r="A253" s="17"/>
      <c r="B253" s="11"/>
      <c r="C253" s="12"/>
      <c r="D253" s="27"/>
    </row>
    <row r="254" spans="1:4" x14ac:dyDescent="0.25">
      <c r="A254" s="17">
        <v>129</v>
      </c>
      <c r="B254" s="11" t="s">
        <v>137</v>
      </c>
      <c r="C254" s="12" t="s">
        <v>3</v>
      </c>
      <c r="D254" s="27">
        <v>0</v>
      </c>
    </row>
    <row r="255" spans="1:4" x14ac:dyDescent="0.25">
      <c r="A255" s="17"/>
      <c r="B255" s="11"/>
      <c r="C255" s="12"/>
      <c r="D255" s="27"/>
    </row>
    <row r="256" spans="1:4" x14ac:dyDescent="0.25">
      <c r="A256" s="17">
        <v>130</v>
      </c>
      <c r="B256" s="11" t="s">
        <v>138</v>
      </c>
      <c r="C256" s="12" t="s">
        <v>3</v>
      </c>
      <c r="D256" s="31">
        <v>7540</v>
      </c>
    </row>
    <row r="257" spans="1:4" x14ac:dyDescent="0.25">
      <c r="A257" s="17"/>
      <c r="B257" s="11"/>
      <c r="C257" s="12"/>
      <c r="D257" s="30"/>
    </row>
    <row r="258" spans="1:4" x14ac:dyDescent="0.25">
      <c r="A258" s="17">
        <v>131</v>
      </c>
      <c r="B258" s="11" t="s">
        <v>139</v>
      </c>
      <c r="C258" s="12" t="s">
        <v>140</v>
      </c>
      <c r="D258" s="27">
        <v>56</v>
      </c>
    </row>
    <row r="259" spans="1:4" x14ac:dyDescent="0.25">
      <c r="A259" s="17"/>
      <c r="B259" s="11"/>
      <c r="C259" s="12"/>
      <c r="D259" s="27"/>
    </row>
    <row r="260" spans="1:4" x14ac:dyDescent="0.25">
      <c r="A260" s="17">
        <v>132</v>
      </c>
      <c r="B260" s="11" t="s">
        <v>141</v>
      </c>
      <c r="C260" s="12" t="s">
        <v>3</v>
      </c>
      <c r="D260" s="27">
        <v>3600</v>
      </c>
    </row>
    <row r="261" spans="1:4" x14ac:dyDescent="0.25">
      <c r="A261" s="17"/>
      <c r="B261" s="11"/>
      <c r="C261" s="12"/>
      <c r="D261" s="27"/>
    </row>
    <row r="262" spans="1:4" x14ac:dyDescent="0.25">
      <c r="A262" s="17">
        <v>133</v>
      </c>
      <c r="B262" s="11" t="s">
        <v>142</v>
      </c>
      <c r="C262" s="12" t="s">
        <v>11</v>
      </c>
      <c r="D262" s="27">
        <v>0</v>
      </c>
    </row>
    <row r="263" spans="1:4" x14ac:dyDescent="0.25">
      <c r="A263" s="17"/>
      <c r="B263" s="11"/>
      <c r="C263" s="12"/>
      <c r="D263" s="27"/>
    </row>
    <row r="264" spans="1:4" ht="18.75" x14ac:dyDescent="0.25">
      <c r="A264" s="6">
        <v>134</v>
      </c>
      <c r="B264" s="2" t="s">
        <v>143</v>
      </c>
      <c r="C264" s="3" t="s">
        <v>3</v>
      </c>
      <c r="D264" s="28">
        <v>0</v>
      </c>
    </row>
    <row r="265" spans="1:4" x14ac:dyDescent="0.25">
      <c r="A265" s="17">
        <v>135</v>
      </c>
      <c r="B265" s="11" t="s">
        <v>144</v>
      </c>
      <c r="C265" s="12" t="s">
        <v>11</v>
      </c>
      <c r="D265" s="27">
        <v>933</v>
      </c>
    </row>
    <row r="266" spans="1:4" x14ac:dyDescent="0.25">
      <c r="A266" s="17"/>
      <c r="B266" s="11"/>
      <c r="C266" s="12"/>
      <c r="D266" s="27"/>
    </row>
    <row r="267" spans="1:4" x14ac:dyDescent="0.25">
      <c r="A267" s="17">
        <v>136</v>
      </c>
      <c r="B267" s="11" t="s">
        <v>145</v>
      </c>
      <c r="C267" s="12" t="s">
        <v>11</v>
      </c>
      <c r="D267" s="27">
        <v>0</v>
      </c>
    </row>
    <row r="268" spans="1:4" x14ac:dyDescent="0.25">
      <c r="A268" s="17"/>
      <c r="B268" s="11"/>
      <c r="C268" s="12"/>
      <c r="D268" s="27"/>
    </row>
    <row r="269" spans="1:4" x14ac:dyDescent="0.25">
      <c r="A269" s="17">
        <v>137</v>
      </c>
      <c r="B269" s="11" t="s">
        <v>146</v>
      </c>
      <c r="C269" s="12" t="s">
        <v>11</v>
      </c>
      <c r="D269" s="31">
        <v>6585</v>
      </c>
    </row>
    <row r="270" spans="1:4" x14ac:dyDescent="0.25">
      <c r="A270" s="17"/>
      <c r="B270" s="11"/>
      <c r="C270" s="12"/>
      <c r="D270" s="30"/>
    </row>
    <row r="271" spans="1:4" x14ac:dyDescent="0.25">
      <c r="A271" s="17">
        <v>138</v>
      </c>
      <c r="B271" s="11" t="s">
        <v>147</v>
      </c>
      <c r="C271" s="12" t="s">
        <v>3</v>
      </c>
      <c r="D271" s="27">
        <v>2.512</v>
      </c>
    </row>
    <row r="272" spans="1:4" x14ac:dyDescent="0.25">
      <c r="A272" s="17"/>
      <c r="B272" s="11"/>
      <c r="C272" s="12"/>
      <c r="D272" s="27"/>
    </row>
    <row r="273" spans="1:4" x14ac:dyDescent="0.25">
      <c r="A273" s="17">
        <v>139</v>
      </c>
      <c r="B273" s="11" t="s">
        <v>148</v>
      </c>
      <c r="C273" s="12" t="s">
        <v>3</v>
      </c>
      <c r="D273" s="27">
        <v>0</v>
      </c>
    </row>
    <row r="274" spans="1:4" x14ac:dyDescent="0.25">
      <c r="A274" s="17"/>
      <c r="B274" s="11"/>
      <c r="C274" s="12"/>
      <c r="D274" s="27"/>
    </row>
    <row r="275" spans="1:4" x14ac:dyDescent="0.25">
      <c r="A275" s="17">
        <v>140</v>
      </c>
      <c r="B275" s="11" t="s">
        <v>149</v>
      </c>
      <c r="C275" s="12" t="s">
        <v>3</v>
      </c>
      <c r="D275" s="27">
        <v>0</v>
      </c>
    </row>
    <row r="276" spans="1:4" x14ac:dyDescent="0.25">
      <c r="A276" s="17"/>
      <c r="B276" s="11"/>
      <c r="C276" s="12"/>
      <c r="D276" s="27"/>
    </row>
    <row r="277" spans="1:4" x14ac:dyDescent="0.25">
      <c r="A277" s="17">
        <v>141</v>
      </c>
      <c r="B277" s="11" t="s">
        <v>150</v>
      </c>
      <c r="C277" s="12" t="s">
        <v>3</v>
      </c>
      <c r="D277" s="27">
        <v>0</v>
      </c>
    </row>
    <row r="278" spans="1:4" x14ac:dyDescent="0.25">
      <c r="A278" s="17"/>
      <c r="B278" s="11"/>
      <c r="C278" s="12"/>
      <c r="D278" s="27"/>
    </row>
    <row r="279" spans="1:4" x14ac:dyDescent="0.25">
      <c r="A279" s="17">
        <v>142</v>
      </c>
      <c r="B279" s="11" t="s">
        <v>151</v>
      </c>
      <c r="C279" s="12" t="s">
        <v>3</v>
      </c>
      <c r="D279" s="27">
        <v>0</v>
      </c>
    </row>
    <row r="280" spans="1:4" x14ac:dyDescent="0.25">
      <c r="A280" s="17"/>
      <c r="B280" s="11"/>
      <c r="C280" s="12"/>
      <c r="D280" s="27"/>
    </row>
    <row r="281" spans="1:4" x14ac:dyDescent="0.25">
      <c r="A281" s="17">
        <v>143</v>
      </c>
      <c r="B281" s="11" t="s">
        <v>152</v>
      </c>
      <c r="C281" s="12" t="s">
        <v>3</v>
      </c>
      <c r="D281" s="27">
        <v>0</v>
      </c>
    </row>
    <row r="282" spans="1:4" x14ac:dyDescent="0.25">
      <c r="A282" s="17"/>
      <c r="B282" s="11"/>
      <c r="C282" s="12"/>
      <c r="D282" s="27"/>
    </row>
    <row r="283" spans="1:4" x14ac:dyDescent="0.25">
      <c r="A283" s="17">
        <v>144</v>
      </c>
      <c r="B283" s="11" t="s">
        <v>153</v>
      </c>
      <c r="C283" s="12" t="s">
        <v>3</v>
      </c>
      <c r="D283" s="27">
        <v>0</v>
      </c>
    </row>
    <row r="284" spans="1:4" x14ac:dyDescent="0.25">
      <c r="A284" s="17"/>
      <c r="B284" s="11"/>
      <c r="C284" s="12"/>
      <c r="D284" s="27"/>
    </row>
    <row r="285" spans="1:4" x14ac:dyDescent="0.25">
      <c r="A285" s="17">
        <v>145</v>
      </c>
      <c r="B285" s="11" t="s">
        <v>154</v>
      </c>
      <c r="C285" s="12" t="s">
        <v>3</v>
      </c>
      <c r="D285" s="27">
        <v>0</v>
      </c>
    </row>
    <row r="286" spans="1:4" x14ac:dyDescent="0.25">
      <c r="A286" s="17"/>
      <c r="B286" s="11"/>
      <c r="C286" s="12"/>
      <c r="D286" s="27"/>
    </row>
    <row r="287" spans="1:4" x14ac:dyDescent="0.25">
      <c r="A287" s="17">
        <v>146</v>
      </c>
      <c r="B287" s="11" t="s">
        <v>155</v>
      </c>
      <c r="C287" s="12" t="s">
        <v>3</v>
      </c>
      <c r="D287" s="27">
        <v>0</v>
      </c>
    </row>
    <row r="288" spans="1:4" x14ac:dyDescent="0.25">
      <c r="A288" s="17"/>
      <c r="B288" s="11"/>
      <c r="C288" s="12"/>
      <c r="D288" s="27"/>
    </row>
    <row r="289" spans="1:4" x14ac:dyDescent="0.25">
      <c r="A289" s="17">
        <v>147</v>
      </c>
      <c r="B289" s="11" t="s">
        <v>156</v>
      </c>
      <c r="C289" s="12" t="s">
        <v>3</v>
      </c>
      <c r="D289" s="27">
        <v>0</v>
      </c>
    </row>
    <row r="290" spans="1:4" x14ac:dyDescent="0.25">
      <c r="A290" s="17"/>
      <c r="B290" s="11"/>
      <c r="C290" s="12"/>
      <c r="D290" s="27"/>
    </row>
    <row r="291" spans="1:4" x14ac:dyDescent="0.25">
      <c r="A291" s="17">
        <v>148</v>
      </c>
      <c r="B291" s="11" t="s">
        <v>157</v>
      </c>
      <c r="C291" s="12" t="s">
        <v>3</v>
      </c>
      <c r="D291" s="27">
        <v>0</v>
      </c>
    </row>
    <row r="292" spans="1:4" x14ac:dyDescent="0.25">
      <c r="A292" s="17"/>
      <c r="B292" s="11"/>
      <c r="C292" s="12"/>
      <c r="D292" s="27"/>
    </row>
    <row r="293" spans="1:4" x14ac:dyDescent="0.25">
      <c r="A293" s="17">
        <v>149</v>
      </c>
      <c r="B293" s="11" t="s">
        <v>158</v>
      </c>
      <c r="C293" s="12" t="s">
        <v>3</v>
      </c>
      <c r="D293" s="27">
        <v>0</v>
      </c>
    </row>
    <row r="294" spans="1:4" x14ac:dyDescent="0.25">
      <c r="A294" s="17"/>
      <c r="B294" s="11"/>
      <c r="C294" s="12"/>
      <c r="D294" s="27"/>
    </row>
    <row r="295" spans="1:4" x14ac:dyDescent="0.25">
      <c r="A295" s="17">
        <v>150</v>
      </c>
      <c r="B295" s="11" t="s">
        <v>159</v>
      </c>
      <c r="C295" s="12" t="s">
        <v>3</v>
      </c>
      <c r="D295" s="27">
        <v>0</v>
      </c>
    </row>
    <row r="296" spans="1:4" x14ac:dyDescent="0.25">
      <c r="A296" s="17"/>
      <c r="B296" s="11"/>
      <c r="C296" s="12"/>
      <c r="D296" s="27"/>
    </row>
    <row r="297" spans="1:4" x14ac:dyDescent="0.25">
      <c r="A297" s="17">
        <v>151</v>
      </c>
      <c r="B297" s="11" t="s">
        <v>160</v>
      </c>
      <c r="C297" s="12" t="s">
        <v>3</v>
      </c>
      <c r="D297" s="27">
        <v>0</v>
      </c>
    </row>
    <row r="298" spans="1:4" x14ac:dyDescent="0.25">
      <c r="A298" s="17"/>
      <c r="B298" s="11"/>
      <c r="C298" s="12"/>
      <c r="D298" s="27"/>
    </row>
    <row r="299" spans="1:4" x14ac:dyDescent="0.25">
      <c r="A299" s="17">
        <v>152</v>
      </c>
      <c r="B299" s="11" t="s">
        <v>161</v>
      </c>
      <c r="C299" s="12" t="s">
        <v>3</v>
      </c>
      <c r="D299" s="27">
        <v>0</v>
      </c>
    </row>
    <row r="300" spans="1:4" x14ac:dyDescent="0.25">
      <c r="A300" s="17"/>
      <c r="B300" s="11"/>
      <c r="C300" s="12"/>
      <c r="D300" s="27"/>
    </row>
    <row r="301" spans="1:4" x14ac:dyDescent="0.25">
      <c r="A301" s="17">
        <v>153</v>
      </c>
      <c r="B301" s="11" t="s">
        <v>162</v>
      </c>
      <c r="C301" s="12" t="s">
        <v>3</v>
      </c>
      <c r="D301" s="27">
        <v>0</v>
      </c>
    </row>
    <row r="302" spans="1:4" x14ac:dyDescent="0.25">
      <c r="A302" s="17"/>
      <c r="B302" s="11"/>
      <c r="C302" s="12"/>
      <c r="D302" s="27"/>
    </row>
    <row r="303" spans="1:4" ht="18.75" x14ac:dyDescent="0.25">
      <c r="A303" s="6">
        <v>154</v>
      </c>
      <c r="B303" s="2" t="s">
        <v>163</v>
      </c>
      <c r="C303" s="3" t="s">
        <v>3</v>
      </c>
      <c r="D303" s="28">
        <v>0</v>
      </c>
    </row>
    <row r="304" spans="1:4" x14ac:dyDescent="0.25">
      <c r="A304" s="17">
        <v>155</v>
      </c>
      <c r="B304" s="11" t="s">
        <v>164</v>
      </c>
      <c r="C304" s="12" t="s">
        <v>3</v>
      </c>
      <c r="D304" s="27">
        <v>0</v>
      </c>
    </row>
    <row r="305" spans="1:4" x14ac:dyDescent="0.25">
      <c r="A305" s="17"/>
      <c r="B305" s="11"/>
      <c r="C305" s="12"/>
      <c r="D305" s="27"/>
    </row>
    <row r="306" spans="1:4" ht="18.75" x14ac:dyDescent="0.25">
      <c r="A306" s="6">
        <v>156</v>
      </c>
      <c r="B306" s="2" t="s">
        <v>165</v>
      </c>
      <c r="C306" s="3" t="s">
        <v>3</v>
      </c>
      <c r="D306" s="28">
        <v>0</v>
      </c>
    </row>
    <row r="307" spans="1:4" x14ac:dyDescent="0.25">
      <c r="A307" s="17">
        <v>157</v>
      </c>
      <c r="B307" s="11" t="s">
        <v>166</v>
      </c>
      <c r="C307" s="12" t="s">
        <v>3</v>
      </c>
      <c r="D307" s="27">
        <v>5.2389999999999999</v>
      </c>
    </row>
    <row r="308" spans="1:4" x14ac:dyDescent="0.25">
      <c r="A308" s="17"/>
      <c r="B308" s="11"/>
      <c r="C308" s="12"/>
      <c r="D308" s="27"/>
    </row>
    <row r="309" spans="1:4" x14ac:dyDescent="0.25">
      <c r="A309" s="17">
        <v>158</v>
      </c>
      <c r="B309" s="11" t="s">
        <v>167</v>
      </c>
      <c r="C309" s="12" t="s">
        <v>3</v>
      </c>
      <c r="D309" s="31">
        <v>4270</v>
      </c>
    </row>
    <row r="310" spans="1:4" x14ac:dyDescent="0.25">
      <c r="A310" s="17"/>
      <c r="B310" s="11"/>
      <c r="C310" s="12"/>
      <c r="D310" s="30"/>
    </row>
    <row r="311" spans="1:4" x14ac:dyDescent="0.25">
      <c r="A311" s="17">
        <v>159</v>
      </c>
      <c r="B311" s="11" t="s">
        <v>168</v>
      </c>
      <c r="C311" s="12" t="s">
        <v>3</v>
      </c>
      <c r="D311" s="27">
        <v>0</v>
      </c>
    </row>
    <row r="312" spans="1:4" x14ac:dyDescent="0.25">
      <c r="A312" s="17"/>
      <c r="B312" s="11"/>
      <c r="C312" s="12"/>
      <c r="D312" s="27"/>
    </row>
    <row r="313" spans="1:4" x14ac:dyDescent="0.25">
      <c r="A313" s="17">
        <v>160</v>
      </c>
      <c r="B313" s="11" t="s">
        <v>169</v>
      </c>
      <c r="C313" s="12" t="s">
        <v>3</v>
      </c>
      <c r="D313" s="27">
        <v>0</v>
      </c>
    </row>
    <row r="314" spans="1:4" x14ac:dyDescent="0.25">
      <c r="A314" s="17"/>
      <c r="B314" s="11"/>
      <c r="C314" s="12"/>
      <c r="D314" s="27"/>
    </row>
    <row r="315" spans="1:4" x14ac:dyDescent="0.25">
      <c r="A315" s="17">
        <v>161</v>
      </c>
      <c r="B315" s="11" t="s">
        <v>170</v>
      </c>
      <c r="C315" s="12" t="s">
        <v>3</v>
      </c>
      <c r="D315" s="27">
        <v>0</v>
      </c>
    </row>
    <row r="316" spans="1:4" x14ac:dyDescent="0.25">
      <c r="A316" s="17"/>
      <c r="B316" s="11"/>
      <c r="C316" s="12"/>
      <c r="D316" s="27"/>
    </row>
    <row r="317" spans="1:4" x14ac:dyDescent="0.25">
      <c r="A317" s="17">
        <v>162</v>
      </c>
      <c r="B317" s="11" t="s">
        <v>171</v>
      </c>
      <c r="C317" s="12" t="s">
        <v>3</v>
      </c>
      <c r="D317" s="27">
        <v>0</v>
      </c>
    </row>
    <row r="318" spans="1:4" x14ac:dyDescent="0.25">
      <c r="A318" s="17"/>
      <c r="B318" s="11"/>
      <c r="C318" s="12"/>
      <c r="D318" s="27"/>
    </row>
    <row r="319" spans="1:4" x14ac:dyDescent="0.25">
      <c r="A319" s="17">
        <v>163</v>
      </c>
      <c r="B319" s="11" t="s">
        <v>172</v>
      </c>
      <c r="C319" s="12" t="s">
        <v>3</v>
      </c>
      <c r="D319" s="27">
        <v>3.7349999999999999</v>
      </c>
    </row>
    <row r="320" spans="1:4" x14ac:dyDescent="0.25">
      <c r="A320" s="17"/>
      <c r="B320" s="11"/>
      <c r="C320" s="12"/>
      <c r="D320" s="27"/>
    </row>
    <row r="321" spans="1:4" x14ac:dyDescent="0.25">
      <c r="A321" s="17">
        <v>164</v>
      </c>
      <c r="B321" s="11" t="s">
        <v>173</v>
      </c>
      <c r="C321" s="12" t="s">
        <v>3</v>
      </c>
      <c r="D321" s="27">
        <v>0</v>
      </c>
    </row>
    <row r="322" spans="1:4" x14ac:dyDescent="0.25">
      <c r="A322" s="17"/>
      <c r="B322" s="11"/>
      <c r="C322" s="12"/>
      <c r="D322" s="27"/>
    </row>
    <row r="323" spans="1:4" x14ac:dyDescent="0.25">
      <c r="A323" s="17">
        <v>165</v>
      </c>
      <c r="B323" s="11" t="s">
        <v>174</v>
      </c>
      <c r="C323" s="12" t="s">
        <v>3</v>
      </c>
      <c r="D323" s="27">
        <v>11</v>
      </c>
    </row>
    <row r="324" spans="1:4" x14ac:dyDescent="0.25">
      <c r="A324" s="17"/>
      <c r="B324" s="11"/>
      <c r="C324" s="12"/>
      <c r="D324" s="27"/>
    </row>
    <row r="325" spans="1:4" x14ac:dyDescent="0.25">
      <c r="A325" s="17">
        <v>166</v>
      </c>
      <c r="B325" s="11" t="s">
        <v>175</v>
      </c>
      <c r="C325" s="12" t="s">
        <v>3</v>
      </c>
      <c r="D325" s="27">
        <v>0</v>
      </c>
    </row>
    <row r="326" spans="1:4" x14ac:dyDescent="0.25">
      <c r="A326" s="17"/>
      <c r="B326" s="11"/>
      <c r="C326" s="12"/>
      <c r="D326" s="27"/>
    </row>
    <row r="327" spans="1:4" x14ac:dyDescent="0.25">
      <c r="A327" s="17">
        <v>167</v>
      </c>
      <c r="B327" s="11" t="s">
        <v>176</v>
      </c>
      <c r="C327" s="12" t="s">
        <v>11</v>
      </c>
      <c r="D327" s="27">
        <v>0</v>
      </c>
    </row>
    <row r="328" spans="1:4" x14ac:dyDescent="0.25">
      <c r="A328" s="17"/>
      <c r="B328" s="11"/>
      <c r="C328" s="12"/>
      <c r="D328" s="27"/>
    </row>
    <row r="329" spans="1:4" ht="18.75" x14ac:dyDescent="0.25">
      <c r="A329" s="6">
        <v>168</v>
      </c>
      <c r="B329" s="2" t="s">
        <v>177</v>
      </c>
      <c r="C329" s="3" t="s">
        <v>3</v>
      </c>
      <c r="D329" s="28">
        <v>1</v>
      </c>
    </row>
    <row r="330" spans="1:4" x14ac:dyDescent="0.25">
      <c r="A330" s="16">
        <v>169</v>
      </c>
      <c r="B330" s="11" t="s">
        <v>178</v>
      </c>
      <c r="C330" s="12" t="s">
        <v>3</v>
      </c>
      <c r="D330" s="27">
        <v>499</v>
      </c>
    </row>
    <row r="331" spans="1:4" x14ac:dyDescent="0.25">
      <c r="A331" s="16"/>
      <c r="B331" s="11"/>
      <c r="C331" s="12"/>
      <c r="D331" s="27"/>
    </row>
    <row r="332" spans="1:4" x14ac:dyDescent="0.25">
      <c r="A332" s="10">
        <v>170</v>
      </c>
      <c r="B332" s="11" t="s">
        <v>179</v>
      </c>
      <c r="C332" s="12" t="s">
        <v>3</v>
      </c>
      <c r="D332" s="27">
        <v>170</v>
      </c>
    </row>
    <row r="333" spans="1:4" x14ac:dyDescent="0.25">
      <c r="A333" s="10"/>
      <c r="B333" s="11"/>
      <c r="C333" s="12"/>
      <c r="D333" s="27"/>
    </row>
    <row r="334" spans="1:4" x14ac:dyDescent="0.25">
      <c r="A334" s="10">
        <v>171</v>
      </c>
      <c r="B334" s="11" t="s">
        <v>180</v>
      </c>
      <c r="C334" s="12" t="s">
        <v>3</v>
      </c>
      <c r="D334" s="27">
        <v>5</v>
      </c>
    </row>
    <row r="335" spans="1:4" x14ac:dyDescent="0.25">
      <c r="A335" s="10"/>
      <c r="B335" s="11"/>
      <c r="C335" s="12"/>
      <c r="D335" s="27"/>
    </row>
    <row r="336" spans="1:4" x14ac:dyDescent="0.25">
      <c r="A336" s="10">
        <v>172</v>
      </c>
      <c r="B336" s="11" t="s">
        <v>181</v>
      </c>
      <c r="C336" s="12" t="s">
        <v>3</v>
      </c>
      <c r="D336" s="27">
        <v>4</v>
      </c>
    </row>
    <row r="337" spans="1:4" x14ac:dyDescent="0.25">
      <c r="A337" s="10"/>
      <c r="B337" s="11"/>
      <c r="C337" s="12"/>
      <c r="D337" s="27"/>
    </row>
    <row r="338" spans="1:4" x14ac:dyDescent="0.25">
      <c r="A338" s="10">
        <v>173</v>
      </c>
      <c r="B338" s="11" t="s">
        <v>182</v>
      </c>
      <c r="C338" s="12" t="s">
        <v>3</v>
      </c>
      <c r="D338" s="27">
        <v>20</v>
      </c>
    </row>
    <row r="339" spans="1:4" x14ac:dyDescent="0.25">
      <c r="A339" s="10"/>
      <c r="B339" s="11"/>
      <c r="C339" s="12"/>
      <c r="D339" s="27"/>
    </row>
    <row r="340" spans="1:4" x14ac:dyDescent="0.25">
      <c r="A340" s="10">
        <v>174</v>
      </c>
      <c r="B340" s="11" t="s">
        <v>183</v>
      </c>
      <c r="C340" s="12" t="s">
        <v>3</v>
      </c>
      <c r="D340" s="27">
        <v>0</v>
      </c>
    </row>
    <row r="341" spans="1:4" x14ac:dyDescent="0.25">
      <c r="A341" s="10"/>
      <c r="B341" s="11"/>
      <c r="C341" s="12"/>
      <c r="D341" s="27"/>
    </row>
    <row r="342" spans="1:4" x14ac:dyDescent="0.25">
      <c r="A342" s="10">
        <v>175</v>
      </c>
      <c r="B342" s="11" t="s">
        <v>184</v>
      </c>
      <c r="C342" s="12" t="s">
        <v>3</v>
      </c>
      <c r="D342" s="27">
        <v>0</v>
      </c>
    </row>
    <row r="343" spans="1:4" x14ac:dyDescent="0.25">
      <c r="A343" s="10"/>
      <c r="B343" s="11"/>
      <c r="C343" s="12"/>
      <c r="D343" s="27"/>
    </row>
    <row r="344" spans="1:4" x14ac:dyDescent="0.25">
      <c r="A344" s="10">
        <v>176</v>
      </c>
      <c r="B344" s="11" t="s">
        <v>185</v>
      </c>
      <c r="C344" s="12" t="s">
        <v>3</v>
      </c>
      <c r="D344" s="27">
        <v>0</v>
      </c>
    </row>
    <row r="345" spans="1:4" x14ac:dyDescent="0.25">
      <c r="A345" s="10"/>
      <c r="B345" s="11"/>
      <c r="C345" s="12"/>
      <c r="D345" s="27"/>
    </row>
    <row r="346" spans="1:4" x14ac:dyDescent="0.25">
      <c r="A346" s="10">
        <v>177</v>
      </c>
      <c r="B346" s="11" t="s">
        <v>186</v>
      </c>
      <c r="C346" s="12" t="s">
        <v>3</v>
      </c>
      <c r="D346" s="27">
        <v>26.902000000000001</v>
      </c>
    </row>
    <row r="347" spans="1:4" x14ac:dyDescent="0.25">
      <c r="A347" s="10"/>
      <c r="B347" s="11"/>
      <c r="C347" s="12"/>
      <c r="D347" s="27"/>
    </row>
    <row r="348" spans="1:4" x14ac:dyDescent="0.25">
      <c r="A348" s="10">
        <v>178</v>
      </c>
      <c r="B348" s="11" t="s">
        <v>187</v>
      </c>
      <c r="C348" s="12" t="s">
        <v>3</v>
      </c>
      <c r="D348" s="27">
        <v>20</v>
      </c>
    </row>
    <row r="349" spans="1:4" x14ac:dyDescent="0.25">
      <c r="A349" s="10"/>
      <c r="B349" s="11"/>
      <c r="C349" s="12"/>
      <c r="D349" s="27"/>
    </row>
    <row r="350" spans="1:4" x14ac:dyDescent="0.25">
      <c r="A350" s="10">
        <v>179</v>
      </c>
      <c r="B350" s="11" t="s">
        <v>188</v>
      </c>
      <c r="C350" s="12" t="s">
        <v>3</v>
      </c>
      <c r="D350" s="27">
        <v>0</v>
      </c>
    </row>
    <row r="351" spans="1:4" x14ac:dyDescent="0.25">
      <c r="A351" s="10"/>
      <c r="B351" s="11"/>
      <c r="C351" s="12"/>
      <c r="D351" s="27"/>
    </row>
    <row r="352" spans="1:4" x14ac:dyDescent="0.25">
      <c r="A352" s="10">
        <v>180</v>
      </c>
      <c r="B352" s="11" t="s">
        <v>189</v>
      </c>
      <c r="C352" s="12" t="s">
        <v>3</v>
      </c>
      <c r="D352" s="31">
        <v>1020</v>
      </c>
    </row>
    <row r="353" spans="1:4" x14ac:dyDescent="0.25">
      <c r="A353" s="10"/>
      <c r="B353" s="11"/>
      <c r="C353" s="12"/>
      <c r="D353" s="30"/>
    </row>
    <row r="354" spans="1:4" x14ac:dyDescent="0.25">
      <c r="A354" s="10">
        <v>181</v>
      </c>
      <c r="B354" s="11" t="s">
        <v>190</v>
      </c>
      <c r="C354" s="12" t="s">
        <v>54</v>
      </c>
      <c r="D354" s="27">
        <v>267</v>
      </c>
    </row>
    <row r="355" spans="1:4" x14ac:dyDescent="0.25">
      <c r="A355" s="10"/>
      <c r="B355" s="11"/>
      <c r="C355" s="12"/>
      <c r="D355" s="27"/>
    </row>
    <row r="356" spans="1:4" x14ac:dyDescent="0.25">
      <c r="A356" s="10">
        <v>182</v>
      </c>
      <c r="B356" s="11" t="s">
        <v>191</v>
      </c>
      <c r="C356" s="12" t="s">
        <v>54</v>
      </c>
      <c r="D356" s="27">
        <v>299</v>
      </c>
    </row>
    <row r="357" spans="1:4" x14ac:dyDescent="0.25">
      <c r="A357" s="10"/>
      <c r="B357" s="11"/>
      <c r="C357" s="12"/>
      <c r="D357" s="27"/>
    </row>
    <row r="358" spans="1:4" x14ac:dyDescent="0.25">
      <c r="A358" s="10">
        <v>183</v>
      </c>
      <c r="B358" s="11" t="s">
        <v>192</v>
      </c>
      <c r="C358" s="12" t="s">
        <v>54</v>
      </c>
      <c r="D358" s="27">
        <v>0</v>
      </c>
    </row>
    <row r="359" spans="1:4" x14ac:dyDescent="0.25">
      <c r="A359" s="10"/>
      <c r="B359" s="11"/>
      <c r="C359" s="12"/>
      <c r="D359" s="27"/>
    </row>
    <row r="360" spans="1:4" x14ac:dyDescent="0.25">
      <c r="A360" s="10">
        <v>184</v>
      </c>
      <c r="B360" s="11" t="s">
        <v>193</v>
      </c>
      <c r="C360" s="12" t="s">
        <v>54</v>
      </c>
      <c r="D360" s="27">
        <v>0</v>
      </c>
    </row>
    <row r="361" spans="1:4" x14ac:dyDescent="0.25">
      <c r="A361" s="10"/>
      <c r="B361" s="11"/>
      <c r="C361" s="12"/>
      <c r="D361" s="27"/>
    </row>
    <row r="362" spans="1:4" x14ac:dyDescent="0.25">
      <c r="A362" s="10">
        <v>185</v>
      </c>
      <c r="B362" s="11" t="s">
        <v>194</v>
      </c>
      <c r="C362" s="12" t="s">
        <v>54</v>
      </c>
      <c r="D362" s="27">
        <v>0</v>
      </c>
    </row>
    <row r="363" spans="1:4" x14ac:dyDescent="0.25">
      <c r="A363" s="10"/>
      <c r="B363" s="11"/>
      <c r="C363" s="12"/>
      <c r="D363" s="27"/>
    </row>
    <row r="364" spans="1:4" x14ac:dyDescent="0.25">
      <c r="A364" s="10">
        <v>186</v>
      </c>
      <c r="B364" s="11" t="s">
        <v>195</v>
      </c>
      <c r="C364" s="12" t="s">
        <v>3</v>
      </c>
      <c r="D364" s="27">
        <v>0</v>
      </c>
    </row>
    <row r="365" spans="1:4" x14ac:dyDescent="0.25">
      <c r="A365" s="10"/>
      <c r="B365" s="11"/>
      <c r="C365" s="12"/>
      <c r="D365" s="27"/>
    </row>
    <row r="366" spans="1:4" x14ac:dyDescent="0.25">
      <c r="A366" s="10">
        <v>187</v>
      </c>
      <c r="B366" s="11" t="s">
        <v>196</v>
      </c>
      <c r="C366" s="12" t="s">
        <v>3</v>
      </c>
      <c r="D366" s="27">
        <v>0</v>
      </c>
    </row>
    <row r="367" spans="1:4" x14ac:dyDescent="0.25">
      <c r="A367" s="10"/>
      <c r="B367" s="11"/>
      <c r="C367" s="12"/>
      <c r="D367" s="27"/>
    </row>
    <row r="368" spans="1:4" x14ac:dyDescent="0.25">
      <c r="A368" s="10">
        <v>188</v>
      </c>
      <c r="B368" s="11" t="s">
        <v>197</v>
      </c>
      <c r="C368" s="12" t="s">
        <v>3</v>
      </c>
      <c r="D368" s="27">
        <v>0</v>
      </c>
    </row>
    <row r="369" spans="1:4" x14ac:dyDescent="0.25">
      <c r="A369" s="10"/>
      <c r="B369" s="11"/>
      <c r="C369" s="12"/>
      <c r="D369" s="27"/>
    </row>
    <row r="370" spans="1:4" x14ac:dyDescent="0.25">
      <c r="A370" s="10">
        <v>189</v>
      </c>
      <c r="B370" s="11" t="s">
        <v>198</v>
      </c>
      <c r="C370" s="12" t="s">
        <v>3</v>
      </c>
      <c r="D370" s="27">
        <v>0</v>
      </c>
    </row>
    <row r="371" spans="1:4" x14ac:dyDescent="0.25">
      <c r="A371" s="10"/>
      <c r="B371" s="11"/>
      <c r="C371" s="12"/>
      <c r="D371" s="27"/>
    </row>
    <row r="372" spans="1:4" x14ac:dyDescent="0.25">
      <c r="A372" s="10">
        <v>190</v>
      </c>
      <c r="B372" s="11" t="s">
        <v>199</v>
      </c>
      <c r="C372" s="12" t="s">
        <v>3</v>
      </c>
      <c r="D372" s="27">
        <v>0</v>
      </c>
    </row>
    <row r="373" spans="1:4" x14ac:dyDescent="0.25">
      <c r="A373" s="10"/>
      <c r="B373" s="11"/>
      <c r="C373" s="12"/>
      <c r="D373" s="27"/>
    </row>
    <row r="374" spans="1:4" x14ac:dyDescent="0.25">
      <c r="A374" s="10">
        <v>191</v>
      </c>
      <c r="B374" s="11" t="s">
        <v>200</v>
      </c>
      <c r="C374" s="12" t="s">
        <v>3</v>
      </c>
      <c r="D374" s="27">
        <v>0</v>
      </c>
    </row>
    <row r="375" spans="1:4" x14ac:dyDescent="0.25">
      <c r="A375" s="10"/>
      <c r="B375" s="11"/>
      <c r="C375" s="12"/>
      <c r="D375" s="27"/>
    </row>
    <row r="376" spans="1:4" x14ac:dyDescent="0.25">
      <c r="A376" s="10">
        <v>192</v>
      </c>
      <c r="B376" s="11" t="s">
        <v>201</v>
      </c>
      <c r="C376" s="12" t="s">
        <v>3</v>
      </c>
      <c r="D376" s="27">
        <v>0</v>
      </c>
    </row>
    <row r="377" spans="1:4" x14ac:dyDescent="0.25">
      <c r="A377" s="10"/>
      <c r="B377" s="11"/>
      <c r="C377" s="12"/>
      <c r="D377" s="27"/>
    </row>
    <row r="378" spans="1:4" x14ac:dyDescent="0.25">
      <c r="A378" s="10">
        <v>193</v>
      </c>
      <c r="B378" s="11" t="s">
        <v>202</v>
      </c>
      <c r="C378" s="12" t="s">
        <v>3</v>
      </c>
      <c r="D378" s="27">
        <v>0</v>
      </c>
    </row>
    <row r="379" spans="1:4" x14ac:dyDescent="0.25">
      <c r="A379" s="10"/>
      <c r="B379" s="11"/>
      <c r="C379" s="12"/>
      <c r="D379" s="27"/>
    </row>
    <row r="380" spans="1:4" x14ac:dyDescent="0.25">
      <c r="A380" s="10">
        <v>194</v>
      </c>
      <c r="B380" s="11" t="s">
        <v>203</v>
      </c>
      <c r="C380" s="12" t="s">
        <v>11</v>
      </c>
      <c r="D380" s="27">
        <v>88</v>
      </c>
    </row>
    <row r="381" spans="1:4" x14ac:dyDescent="0.25">
      <c r="A381" s="10"/>
      <c r="B381" s="11"/>
      <c r="C381" s="12"/>
      <c r="D381" s="27"/>
    </row>
    <row r="382" spans="1:4" x14ac:dyDescent="0.25">
      <c r="A382" s="10">
        <v>195</v>
      </c>
      <c r="B382" s="11" t="s">
        <v>204</v>
      </c>
      <c r="C382" s="12" t="s">
        <v>11</v>
      </c>
      <c r="D382" s="27">
        <v>225</v>
      </c>
    </row>
    <row r="383" spans="1:4" x14ac:dyDescent="0.25">
      <c r="A383" s="10"/>
      <c r="B383" s="11"/>
      <c r="C383" s="12"/>
      <c r="D383" s="27"/>
    </row>
    <row r="384" spans="1:4" x14ac:dyDescent="0.25">
      <c r="A384" s="10">
        <v>196</v>
      </c>
      <c r="B384" s="11" t="s">
        <v>205</v>
      </c>
      <c r="C384" s="12" t="s">
        <v>11</v>
      </c>
      <c r="D384" s="27">
        <v>0</v>
      </c>
    </row>
    <row r="385" spans="1:4" ht="15.75" thickBot="1" x14ac:dyDescent="0.3">
      <c r="A385" s="13"/>
      <c r="B385" s="14"/>
      <c r="C385" s="15"/>
      <c r="D385" s="29"/>
    </row>
    <row r="386" spans="1:4" x14ac:dyDescent="0.25">
      <c r="D386" s="36"/>
    </row>
    <row r="387" spans="1:4" s="1" customFormat="1" x14ac:dyDescent="0.25">
      <c r="D387" s="25"/>
    </row>
    <row r="388" spans="1:4" s="1" customFormat="1" x14ac:dyDescent="0.25">
      <c r="D388" s="25"/>
    </row>
    <row r="389" spans="1:4" ht="15" customHeight="1" x14ac:dyDescent="0.3">
      <c r="A389" s="34" t="s">
        <v>206</v>
      </c>
      <c r="B389" s="34"/>
      <c r="C389" s="34"/>
      <c r="D389" s="34"/>
    </row>
    <row r="390" spans="1:4" ht="15" customHeight="1" x14ac:dyDescent="0.25">
      <c r="A390" s="35" t="s">
        <v>207</v>
      </c>
      <c r="B390" s="35"/>
      <c r="C390" s="35"/>
      <c r="D390" s="35"/>
    </row>
    <row r="391" spans="1:4" ht="15" customHeight="1" x14ac:dyDescent="0.3">
      <c r="A391" s="34" t="s">
        <v>208</v>
      </c>
      <c r="B391" s="34"/>
      <c r="C391" s="34"/>
      <c r="D391" s="34"/>
    </row>
  </sheetData>
  <mergeCells count="739">
    <mergeCell ref="A389:D389"/>
    <mergeCell ref="A390:D390"/>
    <mergeCell ref="A391:D391"/>
    <mergeCell ref="A8:A9"/>
    <mergeCell ref="B8:B9"/>
    <mergeCell ref="C8:C9"/>
    <mergeCell ref="D8:D9"/>
    <mergeCell ref="A12:A13"/>
    <mergeCell ref="B12:B13"/>
    <mergeCell ref="C12:C13"/>
    <mergeCell ref="D12:D13"/>
    <mergeCell ref="A2:D2"/>
    <mergeCell ref="A4:A5"/>
    <mergeCell ref="B4:B5"/>
    <mergeCell ref="C4:C5"/>
    <mergeCell ref="D4:D5"/>
    <mergeCell ref="A6:A7"/>
    <mergeCell ref="B6:B7"/>
    <mergeCell ref="C6:C7"/>
    <mergeCell ref="D6:D7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26:A27"/>
    <mergeCell ref="B26:B27"/>
    <mergeCell ref="C26:C27"/>
    <mergeCell ref="D26:D27"/>
    <mergeCell ref="A30:A31"/>
    <mergeCell ref="B30:B31"/>
    <mergeCell ref="C30:C31"/>
    <mergeCell ref="D30:D31"/>
    <mergeCell ref="A22:A23"/>
    <mergeCell ref="B22:B23"/>
    <mergeCell ref="C22:C23"/>
    <mergeCell ref="D22:D23"/>
    <mergeCell ref="A24:A25"/>
    <mergeCell ref="B24:B25"/>
    <mergeCell ref="C24:C25"/>
    <mergeCell ref="D24:D25"/>
    <mergeCell ref="A36:A37"/>
    <mergeCell ref="B36:B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  <mergeCell ref="D32:D33"/>
    <mergeCell ref="A34:A35"/>
    <mergeCell ref="B34:B35"/>
    <mergeCell ref="C34:C35"/>
    <mergeCell ref="D34:D35"/>
    <mergeCell ref="A44:A45"/>
    <mergeCell ref="B44:B45"/>
    <mergeCell ref="C44:C45"/>
    <mergeCell ref="D44:D45"/>
    <mergeCell ref="A46:A47"/>
    <mergeCell ref="B46:B47"/>
    <mergeCell ref="C46:C47"/>
    <mergeCell ref="D46:D47"/>
    <mergeCell ref="A40:A41"/>
    <mergeCell ref="B40:B41"/>
    <mergeCell ref="C40:C41"/>
    <mergeCell ref="D40:D41"/>
    <mergeCell ref="A42:A43"/>
    <mergeCell ref="B42:B43"/>
    <mergeCell ref="C42:C43"/>
    <mergeCell ref="D42:D43"/>
    <mergeCell ref="A52:A53"/>
    <mergeCell ref="B52:B53"/>
    <mergeCell ref="C52:C53"/>
    <mergeCell ref="D52:D53"/>
    <mergeCell ref="A54:A55"/>
    <mergeCell ref="B54:B55"/>
    <mergeCell ref="C54:C55"/>
    <mergeCell ref="D54:D55"/>
    <mergeCell ref="A48:A49"/>
    <mergeCell ref="B48:B49"/>
    <mergeCell ref="C48:C49"/>
    <mergeCell ref="D48:D49"/>
    <mergeCell ref="A50:A51"/>
    <mergeCell ref="B50:B51"/>
    <mergeCell ref="C50:C51"/>
    <mergeCell ref="D50:D51"/>
    <mergeCell ref="A60:A61"/>
    <mergeCell ref="B60:B61"/>
    <mergeCell ref="C60:C61"/>
    <mergeCell ref="D60:D61"/>
    <mergeCell ref="A62:A63"/>
    <mergeCell ref="B62:B63"/>
    <mergeCell ref="C62:C63"/>
    <mergeCell ref="D62:D63"/>
    <mergeCell ref="A56:A57"/>
    <mergeCell ref="B56:B57"/>
    <mergeCell ref="C56:C57"/>
    <mergeCell ref="D56:D57"/>
    <mergeCell ref="A58:A59"/>
    <mergeCell ref="B58:B59"/>
    <mergeCell ref="C58:C59"/>
    <mergeCell ref="D58:D59"/>
    <mergeCell ref="A68:A69"/>
    <mergeCell ref="B68:B69"/>
    <mergeCell ref="C68:C69"/>
    <mergeCell ref="D68:D69"/>
    <mergeCell ref="A70:A71"/>
    <mergeCell ref="B70:B71"/>
    <mergeCell ref="C70:C71"/>
    <mergeCell ref="D70:D71"/>
    <mergeCell ref="A64:A65"/>
    <mergeCell ref="B64:B65"/>
    <mergeCell ref="C64:C65"/>
    <mergeCell ref="D64:D65"/>
    <mergeCell ref="A66:A67"/>
    <mergeCell ref="B66:B67"/>
    <mergeCell ref="C66:C67"/>
    <mergeCell ref="D66:D67"/>
    <mergeCell ref="A76:A77"/>
    <mergeCell ref="B76:B77"/>
    <mergeCell ref="C76:C77"/>
    <mergeCell ref="D76:D77"/>
    <mergeCell ref="A78:A79"/>
    <mergeCell ref="B78:B79"/>
    <mergeCell ref="C78:C79"/>
    <mergeCell ref="D78:D79"/>
    <mergeCell ref="A72:A73"/>
    <mergeCell ref="B72:B73"/>
    <mergeCell ref="C72:C73"/>
    <mergeCell ref="D72:D73"/>
    <mergeCell ref="A74:A75"/>
    <mergeCell ref="B74:B75"/>
    <mergeCell ref="C74:C75"/>
    <mergeCell ref="D74:D75"/>
    <mergeCell ref="A84:A85"/>
    <mergeCell ref="B84:B85"/>
    <mergeCell ref="C84:C85"/>
    <mergeCell ref="D84:D85"/>
    <mergeCell ref="A86:A87"/>
    <mergeCell ref="B86:B87"/>
    <mergeCell ref="C86:C87"/>
    <mergeCell ref="D86:D87"/>
    <mergeCell ref="A80:A81"/>
    <mergeCell ref="B80:B81"/>
    <mergeCell ref="C80:C81"/>
    <mergeCell ref="D80:D81"/>
    <mergeCell ref="A82:A83"/>
    <mergeCell ref="B82:B83"/>
    <mergeCell ref="C82:C83"/>
    <mergeCell ref="D82:D83"/>
    <mergeCell ref="A92:A93"/>
    <mergeCell ref="B92:B93"/>
    <mergeCell ref="C92:C93"/>
    <mergeCell ref="D92:D93"/>
    <mergeCell ref="A94:A95"/>
    <mergeCell ref="B94:B95"/>
    <mergeCell ref="C94:C95"/>
    <mergeCell ref="D94:D95"/>
    <mergeCell ref="A88:A89"/>
    <mergeCell ref="B88:B89"/>
    <mergeCell ref="C88:C89"/>
    <mergeCell ref="D88:D89"/>
    <mergeCell ref="A90:A91"/>
    <mergeCell ref="B90:B91"/>
    <mergeCell ref="C90:C91"/>
    <mergeCell ref="D90:D91"/>
    <mergeCell ref="A100:A101"/>
    <mergeCell ref="B100:B101"/>
    <mergeCell ref="C100:C101"/>
    <mergeCell ref="D100:D101"/>
    <mergeCell ref="A102:A103"/>
    <mergeCell ref="B102:B103"/>
    <mergeCell ref="C102:C103"/>
    <mergeCell ref="D102:D103"/>
    <mergeCell ref="A96:A97"/>
    <mergeCell ref="B96:B97"/>
    <mergeCell ref="C96:C97"/>
    <mergeCell ref="D96:D97"/>
    <mergeCell ref="A98:A99"/>
    <mergeCell ref="B98:B99"/>
    <mergeCell ref="C98:C99"/>
    <mergeCell ref="D98:D99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06:A107"/>
    <mergeCell ref="B106:B107"/>
    <mergeCell ref="C106:C107"/>
    <mergeCell ref="D106:D107"/>
    <mergeCell ref="A110:A111"/>
    <mergeCell ref="B110:B111"/>
    <mergeCell ref="C110:C111"/>
    <mergeCell ref="D110:D111"/>
    <mergeCell ref="A120:A121"/>
    <mergeCell ref="B120:B121"/>
    <mergeCell ref="C120:C121"/>
    <mergeCell ref="D120:D121"/>
    <mergeCell ref="A122:A123"/>
    <mergeCell ref="B122:B123"/>
    <mergeCell ref="C122:C123"/>
    <mergeCell ref="D122:D123"/>
    <mergeCell ref="A116:A117"/>
    <mergeCell ref="B116:B117"/>
    <mergeCell ref="C116:C117"/>
    <mergeCell ref="D116:D117"/>
    <mergeCell ref="A118:A119"/>
    <mergeCell ref="B118:B119"/>
    <mergeCell ref="C118:C119"/>
    <mergeCell ref="D118:D119"/>
    <mergeCell ref="A128:A129"/>
    <mergeCell ref="B128:B129"/>
    <mergeCell ref="C128:C129"/>
    <mergeCell ref="D128:D129"/>
    <mergeCell ref="A130:A131"/>
    <mergeCell ref="B130:B131"/>
    <mergeCell ref="C130:C131"/>
    <mergeCell ref="D130:D131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36:A137"/>
    <mergeCell ref="B136:B137"/>
    <mergeCell ref="C136:C137"/>
    <mergeCell ref="D136:D137"/>
    <mergeCell ref="A138:A139"/>
    <mergeCell ref="B138:B139"/>
    <mergeCell ref="C138:C139"/>
    <mergeCell ref="D138:D139"/>
    <mergeCell ref="A132:A133"/>
    <mergeCell ref="B132:B133"/>
    <mergeCell ref="C132:C133"/>
    <mergeCell ref="D132:D133"/>
    <mergeCell ref="A134:A135"/>
    <mergeCell ref="B134:B135"/>
    <mergeCell ref="C134:C135"/>
    <mergeCell ref="D134:D135"/>
    <mergeCell ref="A144:A145"/>
    <mergeCell ref="B144:B145"/>
    <mergeCell ref="C144:C145"/>
    <mergeCell ref="D144:D145"/>
    <mergeCell ref="A147:A148"/>
    <mergeCell ref="B147:B148"/>
    <mergeCell ref="C147:C148"/>
    <mergeCell ref="D147:D148"/>
    <mergeCell ref="A140:A141"/>
    <mergeCell ref="B140:B141"/>
    <mergeCell ref="C140:C141"/>
    <mergeCell ref="D140:D141"/>
    <mergeCell ref="A142:A143"/>
    <mergeCell ref="B142:B143"/>
    <mergeCell ref="C142:C143"/>
    <mergeCell ref="D142:D143"/>
    <mergeCell ref="A154:A155"/>
    <mergeCell ref="B154:B155"/>
    <mergeCell ref="C154:C155"/>
    <mergeCell ref="D154:D155"/>
    <mergeCell ref="A156:A157"/>
    <mergeCell ref="B156:B157"/>
    <mergeCell ref="C156:C157"/>
    <mergeCell ref="D156:D157"/>
    <mergeCell ref="A149:A150"/>
    <mergeCell ref="C149:C150"/>
    <mergeCell ref="D149:D150"/>
    <mergeCell ref="A152:A153"/>
    <mergeCell ref="B152:B153"/>
    <mergeCell ref="C152:C153"/>
    <mergeCell ref="D152:D153"/>
    <mergeCell ref="A162:A163"/>
    <mergeCell ref="B162:B163"/>
    <mergeCell ref="C162:C163"/>
    <mergeCell ref="D162:D163"/>
    <mergeCell ref="A164:A165"/>
    <mergeCell ref="B164:B165"/>
    <mergeCell ref="C164:C165"/>
    <mergeCell ref="D164:D165"/>
    <mergeCell ref="A158:A159"/>
    <mergeCell ref="B158:B159"/>
    <mergeCell ref="C158:C159"/>
    <mergeCell ref="D158:D159"/>
    <mergeCell ref="A160:A161"/>
    <mergeCell ref="B160:B161"/>
    <mergeCell ref="C160:C161"/>
    <mergeCell ref="D160:D161"/>
    <mergeCell ref="A170:A171"/>
    <mergeCell ref="B170:B171"/>
    <mergeCell ref="C170:C171"/>
    <mergeCell ref="D170:D171"/>
    <mergeCell ref="A172:A173"/>
    <mergeCell ref="B172:B173"/>
    <mergeCell ref="C172:C173"/>
    <mergeCell ref="D172:D173"/>
    <mergeCell ref="A166:A167"/>
    <mergeCell ref="B166:B167"/>
    <mergeCell ref="C166:C167"/>
    <mergeCell ref="D166:D167"/>
    <mergeCell ref="A168:A169"/>
    <mergeCell ref="B168:B169"/>
    <mergeCell ref="C168:C169"/>
    <mergeCell ref="D168:D169"/>
    <mergeCell ref="A178:A179"/>
    <mergeCell ref="B178:B179"/>
    <mergeCell ref="C178:C179"/>
    <mergeCell ref="D178:D179"/>
    <mergeCell ref="A180:A181"/>
    <mergeCell ref="B180:B181"/>
    <mergeCell ref="C180:C181"/>
    <mergeCell ref="D180:D181"/>
    <mergeCell ref="A174:A175"/>
    <mergeCell ref="B174:B175"/>
    <mergeCell ref="C174:C175"/>
    <mergeCell ref="D174:D175"/>
    <mergeCell ref="A176:A177"/>
    <mergeCell ref="B176:B177"/>
    <mergeCell ref="C176:C177"/>
    <mergeCell ref="D176:D177"/>
    <mergeCell ref="A186:A187"/>
    <mergeCell ref="B186:B187"/>
    <mergeCell ref="C186:C187"/>
    <mergeCell ref="D186:D187"/>
    <mergeCell ref="A188:A189"/>
    <mergeCell ref="B188:B189"/>
    <mergeCell ref="C188:C189"/>
    <mergeCell ref="D188:D189"/>
    <mergeCell ref="A182:A183"/>
    <mergeCell ref="B182:B183"/>
    <mergeCell ref="C182:C183"/>
    <mergeCell ref="D182:D183"/>
    <mergeCell ref="A184:A185"/>
    <mergeCell ref="B184:B185"/>
    <mergeCell ref="C184:C185"/>
    <mergeCell ref="D184:D185"/>
    <mergeCell ref="A194:A195"/>
    <mergeCell ref="B194:B195"/>
    <mergeCell ref="C194:C195"/>
    <mergeCell ref="D194:D195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92:A193"/>
    <mergeCell ref="B192:B193"/>
    <mergeCell ref="C192:C193"/>
    <mergeCell ref="D192:D193"/>
    <mergeCell ref="A202:A203"/>
    <mergeCell ref="B202:B203"/>
    <mergeCell ref="C202:C203"/>
    <mergeCell ref="D202:D203"/>
    <mergeCell ref="A204:A205"/>
    <mergeCell ref="B204:B205"/>
    <mergeCell ref="C204:C205"/>
    <mergeCell ref="D204:D205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A210:A211"/>
    <mergeCell ref="B210:B211"/>
    <mergeCell ref="C210:C211"/>
    <mergeCell ref="D210:D211"/>
    <mergeCell ref="A212:A213"/>
    <mergeCell ref="B212:B213"/>
    <mergeCell ref="C212:C213"/>
    <mergeCell ref="D212:D213"/>
    <mergeCell ref="A206:A207"/>
    <mergeCell ref="B206:B207"/>
    <mergeCell ref="C206:C207"/>
    <mergeCell ref="D206:D207"/>
    <mergeCell ref="A208:A209"/>
    <mergeCell ref="B208:B209"/>
    <mergeCell ref="C208:C209"/>
    <mergeCell ref="D208:D209"/>
    <mergeCell ref="A218:A219"/>
    <mergeCell ref="B218:B219"/>
    <mergeCell ref="C218:C219"/>
    <mergeCell ref="D218:D219"/>
    <mergeCell ref="A220:A221"/>
    <mergeCell ref="B220:B221"/>
    <mergeCell ref="C220:C221"/>
    <mergeCell ref="D220:D221"/>
    <mergeCell ref="A214:A215"/>
    <mergeCell ref="B214:B215"/>
    <mergeCell ref="C214:C215"/>
    <mergeCell ref="D214:D215"/>
    <mergeCell ref="A216:A217"/>
    <mergeCell ref="B216:B217"/>
    <mergeCell ref="C216:C217"/>
    <mergeCell ref="D216:D217"/>
    <mergeCell ref="A226:A227"/>
    <mergeCell ref="B226:B227"/>
    <mergeCell ref="C226:C227"/>
    <mergeCell ref="D226:D227"/>
    <mergeCell ref="A228:A229"/>
    <mergeCell ref="B228:B229"/>
    <mergeCell ref="C228:C229"/>
    <mergeCell ref="D228:D229"/>
    <mergeCell ref="A222:A223"/>
    <mergeCell ref="B222:B223"/>
    <mergeCell ref="C222:C223"/>
    <mergeCell ref="D222:D223"/>
    <mergeCell ref="A224:A225"/>
    <mergeCell ref="B224:B225"/>
    <mergeCell ref="C224:C225"/>
    <mergeCell ref="D224:D225"/>
    <mergeCell ref="A234:A235"/>
    <mergeCell ref="B234:B235"/>
    <mergeCell ref="C234:C235"/>
    <mergeCell ref="D234:D235"/>
    <mergeCell ref="A236:A237"/>
    <mergeCell ref="B236:B237"/>
    <mergeCell ref="C236:C237"/>
    <mergeCell ref="D236:D237"/>
    <mergeCell ref="A230:A231"/>
    <mergeCell ref="B230:B231"/>
    <mergeCell ref="C230:C231"/>
    <mergeCell ref="D230:D231"/>
    <mergeCell ref="A232:A233"/>
    <mergeCell ref="B232:B233"/>
    <mergeCell ref="C232:C233"/>
    <mergeCell ref="D232:D233"/>
    <mergeCell ref="A242:A243"/>
    <mergeCell ref="B242:B243"/>
    <mergeCell ref="C242:C243"/>
    <mergeCell ref="D242:D243"/>
    <mergeCell ref="A244:A245"/>
    <mergeCell ref="B244:B245"/>
    <mergeCell ref="C244:C245"/>
    <mergeCell ref="D244:D245"/>
    <mergeCell ref="A238:A239"/>
    <mergeCell ref="B238:B239"/>
    <mergeCell ref="C238:C239"/>
    <mergeCell ref="D238:D239"/>
    <mergeCell ref="A240:A241"/>
    <mergeCell ref="B240:B241"/>
    <mergeCell ref="C240:C241"/>
    <mergeCell ref="D240:D241"/>
    <mergeCell ref="A250:A251"/>
    <mergeCell ref="B250:B251"/>
    <mergeCell ref="C250:C251"/>
    <mergeCell ref="D250:D251"/>
    <mergeCell ref="A252:A253"/>
    <mergeCell ref="B252:B253"/>
    <mergeCell ref="C252:C253"/>
    <mergeCell ref="D252:D253"/>
    <mergeCell ref="A246:A247"/>
    <mergeCell ref="B246:B247"/>
    <mergeCell ref="C246:C247"/>
    <mergeCell ref="D246:D247"/>
    <mergeCell ref="A248:A249"/>
    <mergeCell ref="B248:B249"/>
    <mergeCell ref="C248:C249"/>
    <mergeCell ref="D248:D249"/>
    <mergeCell ref="A258:A259"/>
    <mergeCell ref="B258:B259"/>
    <mergeCell ref="C258:C259"/>
    <mergeCell ref="D258:D259"/>
    <mergeCell ref="A260:A261"/>
    <mergeCell ref="B260:B261"/>
    <mergeCell ref="C260:C261"/>
    <mergeCell ref="D260:D261"/>
    <mergeCell ref="A254:A255"/>
    <mergeCell ref="B254:B255"/>
    <mergeCell ref="C254:C255"/>
    <mergeCell ref="D254:D255"/>
    <mergeCell ref="A256:A257"/>
    <mergeCell ref="B256:B257"/>
    <mergeCell ref="C256:C257"/>
    <mergeCell ref="D256:D257"/>
    <mergeCell ref="A267:A268"/>
    <mergeCell ref="B267:B268"/>
    <mergeCell ref="C267:C268"/>
    <mergeCell ref="D267:D268"/>
    <mergeCell ref="A269:A270"/>
    <mergeCell ref="B269:B270"/>
    <mergeCell ref="C269:C270"/>
    <mergeCell ref="D269:D270"/>
    <mergeCell ref="A262:A263"/>
    <mergeCell ref="B262:B263"/>
    <mergeCell ref="C262:C263"/>
    <mergeCell ref="D262:D263"/>
    <mergeCell ref="A265:A266"/>
    <mergeCell ref="B265:B266"/>
    <mergeCell ref="C265:C266"/>
    <mergeCell ref="D265:D266"/>
    <mergeCell ref="A275:A276"/>
    <mergeCell ref="B275:B276"/>
    <mergeCell ref="C275:C276"/>
    <mergeCell ref="D275:D276"/>
    <mergeCell ref="A277:A278"/>
    <mergeCell ref="B277:B278"/>
    <mergeCell ref="C277:C278"/>
    <mergeCell ref="D277:D278"/>
    <mergeCell ref="A271:A272"/>
    <mergeCell ref="B271:B272"/>
    <mergeCell ref="C271:C272"/>
    <mergeCell ref="D271:D272"/>
    <mergeCell ref="A273:A274"/>
    <mergeCell ref="B273:B274"/>
    <mergeCell ref="C273:C274"/>
    <mergeCell ref="D273:D274"/>
    <mergeCell ref="A283:A284"/>
    <mergeCell ref="B283:B284"/>
    <mergeCell ref="C283:C284"/>
    <mergeCell ref="D283:D284"/>
    <mergeCell ref="A285:A286"/>
    <mergeCell ref="B285:B286"/>
    <mergeCell ref="C285:C286"/>
    <mergeCell ref="D285:D286"/>
    <mergeCell ref="A279:A280"/>
    <mergeCell ref="B279:B280"/>
    <mergeCell ref="C279:C280"/>
    <mergeCell ref="D279:D280"/>
    <mergeCell ref="A281:A282"/>
    <mergeCell ref="B281:B282"/>
    <mergeCell ref="C281:C282"/>
    <mergeCell ref="D281:D282"/>
    <mergeCell ref="A291:A292"/>
    <mergeCell ref="B291:B292"/>
    <mergeCell ref="C291:C292"/>
    <mergeCell ref="D291:D292"/>
    <mergeCell ref="A293:A294"/>
    <mergeCell ref="B293:B294"/>
    <mergeCell ref="C293:C294"/>
    <mergeCell ref="D293:D294"/>
    <mergeCell ref="A287:A288"/>
    <mergeCell ref="B287:B288"/>
    <mergeCell ref="C287:C288"/>
    <mergeCell ref="D287:D288"/>
    <mergeCell ref="A289:A290"/>
    <mergeCell ref="B289:B290"/>
    <mergeCell ref="C289:C290"/>
    <mergeCell ref="D289:D290"/>
    <mergeCell ref="A299:A300"/>
    <mergeCell ref="B299:B300"/>
    <mergeCell ref="C299:C300"/>
    <mergeCell ref="D299:D300"/>
    <mergeCell ref="A301:A302"/>
    <mergeCell ref="B301:B302"/>
    <mergeCell ref="C301:C302"/>
    <mergeCell ref="D301:D302"/>
    <mergeCell ref="A295:A296"/>
    <mergeCell ref="B295:B296"/>
    <mergeCell ref="C295:C296"/>
    <mergeCell ref="D295:D296"/>
    <mergeCell ref="A297:A298"/>
    <mergeCell ref="B297:B298"/>
    <mergeCell ref="C297:C298"/>
    <mergeCell ref="D297:D298"/>
    <mergeCell ref="A309:A310"/>
    <mergeCell ref="B309:B310"/>
    <mergeCell ref="C309:C310"/>
    <mergeCell ref="D309:D310"/>
    <mergeCell ref="A311:A312"/>
    <mergeCell ref="B311:B312"/>
    <mergeCell ref="C311:C312"/>
    <mergeCell ref="D311:D312"/>
    <mergeCell ref="A304:A305"/>
    <mergeCell ref="B304:B305"/>
    <mergeCell ref="C304:C305"/>
    <mergeCell ref="D304:D305"/>
    <mergeCell ref="A307:A308"/>
    <mergeCell ref="B307:B308"/>
    <mergeCell ref="C307:C308"/>
    <mergeCell ref="D307:D308"/>
    <mergeCell ref="A317:A318"/>
    <mergeCell ref="B317:B318"/>
    <mergeCell ref="C317:C318"/>
    <mergeCell ref="D317:D318"/>
    <mergeCell ref="A319:A320"/>
    <mergeCell ref="B319:B320"/>
    <mergeCell ref="C319:C320"/>
    <mergeCell ref="D319:D320"/>
    <mergeCell ref="A313:A314"/>
    <mergeCell ref="B313:B314"/>
    <mergeCell ref="C313:C314"/>
    <mergeCell ref="D313:D314"/>
    <mergeCell ref="A315:A316"/>
    <mergeCell ref="B315:B316"/>
    <mergeCell ref="C315:C316"/>
    <mergeCell ref="D315:D316"/>
    <mergeCell ref="A325:A326"/>
    <mergeCell ref="B325:B326"/>
    <mergeCell ref="C325:C326"/>
    <mergeCell ref="D325:D326"/>
    <mergeCell ref="A327:A328"/>
    <mergeCell ref="B327:B328"/>
    <mergeCell ref="C327:C328"/>
    <mergeCell ref="D327:D328"/>
    <mergeCell ref="A321:A322"/>
    <mergeCell ref="B321:B322"/>
    <mergeCell ref="C321:C322"/>
    <mergeCell ref="D321:D322"/>
    <mergeCell ref="A323:A324"/>
    <mergeCell ref="B323:B324"/>
    <mergeCell ref="C323:C324"/>
    <mergeCell ref="D323:D324"/>
    <mergeCell ref="A334:A335"/>
    <mergeCell ref="B334:B335"/>
    <mergeCell ref="C334:C335"/>
    <mergeCell ref="D334:D335"/>
    <mergeCell ref="A336:A337"/>
    <mergeCell ref="B336:B337"/>
    <mergeCell ref="C336:C337"/>
    <mergeCell ref="D336:D337"/>
    <mergeCell ref="A330:A331"/>
    <mergeCell ref="B330:B331"/>
    <mergeCell ref="C330:C331"/>
    <mergeCell ref="D330:D331"/>
    <mergeCell ref="A332:A333"/>
    <mergeCell ref="B332:B333"/>
    <mergeCell ref="C332:C333"/>
    <mergeCell ref="D332:D333"/>
    <mergeCell ref="A342:A343"/>
    <mergeCell ref="B342:B343"/>
    <mergeCell ref="C342:C343"/>
    <mergeCell ref="D342:D343"/>
    <mergeCell ref="A344:A345"/>
    <mergeCell ref="B344:B345"/>
    <mergeCell ref="C344:C345"/>
    <mergeCell ref="D344:D345"/>
    <mergeCell ref="A338:A339"/>
    <mergeCell ref="B338:B339"/>
    <mergeCell ref="C338:C339"/>
    <mergeCell ref="D338:D339"/>
    <mergeCell ref="A340:A341"/>
    <mergeCell ref="B340:B341"/>
    <mergeCell ref="C340:C341"/>
    <mergeCell ref="D340:D341"/>
    <mergeCell ref="A350:A351"/>
    <mergeCell ref="B350:B351"/>
    <mergeCell ref="C350:C351"/>
    <mergeCell ref="D350:D351"/>
    <mergeCell ref="A352:A353"/>
    <mergeCell ref="B352:B353"/>
    <mergeCell ref="C352:C353"/>
    <mergeCell ref="D352:D353"/>
    <mergeCell ref="A346:A347"/>
    <mergeCell ref="B346:B347"/>
    <mergeCell ref="C346:C347"/>
    <mergeCell ref="D346:D347"/>
    <mergeCell ref="A348:A349"/>
    <mergeCell ref="B348:B349"/>
    <mergeCell ref="C348:C349"/>
    <mergeCell ref="D348:D349"/>
    <mergeCell ref="A358:A359"/>
    <mergeCell ref="B358:B359"/>
    <mergeCell ref="C358:C359"/>
    <mergeCell ref="D358:D359"/>
    <mergeCell ref="A360:A361"/>
    <mergeCell ref="B360:B361"/>
    <mergeCell ref="C360:C361"/>
    <mergeCell ref="D360:D361"/>
    <mergeCell ref="A354:A355"/>
    <mergeCell ref="B354:B355"/>
    <mergeCell ref="C354:C355"/>
    <mergeCell ref="D354:D355"/>
    <mergeCell ref="A356:A357"/>
    <mergeCell ref="B356:B357"/>
    <mergeCell ref="C356:C357"/>
    <mergeCell ref="D356:D357"/>
    <mergeCell ref="A366:A367"/>
    <mergeCell ref="B366:B367"/>
    <mergeCell ref="C366:C367"/>
    <mergeCell ref="D366:D367"/>
    <mergeCell ref="A368:A369"/>
    <mergeCell ref="B368:B369"/>
    <mergeCell ref="C368:C369"/>
    <mergeCell ref="D368:D369"/>
    <mergeCell ref="A362:A363"/>
    <mergeCell ref="B362:B363"/>
    <mergeCell ref="C362:C363"/>
    <mergeCell ref="D362:D363"/>
    <mergeCell ref="A364:A365"/>
    <mergeCell ref="B364:B365"/>
    <mergeCell ref="C364:C365"/>
    <mergeCell ref="D364:D365"/>
    <mergeCell ref="A374:A375"/>
    <mergeCell ref="B374:B375"/>
    <mergeCell ref="C374:C375"/>
    <mergeCell ref="D374:D375"/>
    <mergeCell ref="A376:A377"/>
    <mergeCell ref="B376:B377"/>
    <mergeCell ref="C376:C377"/>
    <mergeCell ref="D376:D377"/>
    <mergeCell ref="A370:A371"/>
    <mergeCell ref="B370:B371"/>
    <mergeCell ref="C370:C371"/>
    <mergeCell ref="D370:D371"/>
    <mergeCell ref="A372:A373"/>
    <mergeCell ref="B372:B373"/>
    <mergeCell ref="C372:C373"/>
    <mergeCell ref="D372:D373"/>
    <mergeCell ref="A382:A383"/>
    <mergeCell ref="B382:B383"/>
    <mergeCell ref="C382:C383"/>
    <mergeCell ref="D382:D383"/>
    <mergeCell ref="A384:A385"/>
    <mergeCell ref="B384:B385"/>
    <mergeCell ref="C384:C385"/>
    <mergeCell ref="D384:D385"/>
    <mergeCell ref="A378:A379"/>
    <mergeCell ref="B378:B379"/>
    <mergeCell ref="C378:C379"/>
    <mergeCell ref="D378:D379"/>
    <mergeCell ref="A380:A381"/>
    <mergeCell ref="B380:B381"/>
    <mergeCell ref="C380:C381"/>
    <mergeCell ref="D380:D3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64" workbookViewId="0">
      <selection activeCell="F81" sqref="F81"/>
    </sheetView>
  </sheetViews>
  <sheetFormatPr baseColWidth="10" defaultRowHeight="15" x14ac:dyDescent="0.25"/>
  <cols>
    <col min="1" max="1" width="11.42578125" style="33"/>
    <col min="2" max="2" width="41" customWidth="1"/>
    <col min="3" max="3" width="27.7109375" style="33" customWidth="1"/>
    <col min="4" max="4" width="35.7109375" style="33" customWidth="1"/>
    <col min="5" max="5" width="23.42578125" customWidth="1"/>
    <col min="6" max="6" width="27.28515625" customWidth="1"/>
  </cols>
  <sheetData>
    <row r="1" spans="1:6" ht="19.5" customHeight="1" thickBot="1" x14ac:dyDescent="0.3">
      <c r="A1" s="44" t="s">
        <v>0</v>
      </c>
      <c r="B1" s="45"/>
      <c r="C1" s="45"/>
      <c r="D1" s="45"/>
      <c r="E1" s="45"/>
      <c r="F1" s="45"/>
    </row>
    <row r="2" spans="1:6" ht="19.5" thickBot="1" x14ac:dyDescent="0.3">
      <c r="A2" s="52" t="s">
        <v>209</v>
      </c>
      <c r="B2" s="53" t="s">
        <v>2</v>
      </c>
      <c r="C2" s="53" t="s">
        <v>3</v>
      </c>
      <c r="D2" s="53" t="s">
        <v>4</v>
      </c>
      <c r="E2" s="53" t="s">
        <v>210</v>
      </c>
      <c r="F2" s="54" t="s">
        <v>214</v>
      </c>
    </row>
    <row r="3" spans="1:6" ht="15" customHeight="1" x14ac:dyDescent="0.25">
      <c r="A3" s="55">
        <v>1</v>
      </c>
      <c r="B3" s="49" t="s">
        <v>5</v>
      </c>
      <c r="C3" s="48" t="s">
        <v>3</v>
      </c>
      <c r="D3" s="50">
        <v>19340</v>
      </c>
      <c r="E3" s="51">
        <v>64.900000000000006</v>
      </c>
      <c r="F3" s="56">
        <f>D3*E3</f>
        <v>1255166</v>
      </c>
    </row>
    <row r="4" spans="1:6" ht="15" customHeight="1" x14ac:dyDescent="0.25">
      <c r="A4" s="7">
        <v>2</v>
      </c>
      <c r="B4" s="40" t="s">
        <v>6</v>
      </c>
      <c r="C4" s="43" t="s">
        <v>3</v>
      </c>
      <c r="D4" s="41">
        <v>319</v>
      </c>
      <c r="E4" s="46">
        <v>64.900000000000006</v>
      </c>
      <c r="F4" s="57">
        <f t="shared" ref="F4:F67" si="0">D4*E4</f>
        <v>20703.100000000002</v>
      </c>
    </row>
    <row r="5" spans="1:6" ht="15" customHeight="1" x14ac:dyDescent="0.25">
      <c r="A5" s="7">
        <v>3</v>
      </c>
      <c r="B5" s="40" t="s">
        <v>10</v>
      </c>
      <c r="C5" s="43" t="s">
        <v>11</v>
      </c>
      <c r="D5" s="41">
        <v>843</v>
      </c>
      <c r="E5" s="46">
        <v>2800</v>
      </c>
      <c r="F5" s="57">
        <f t="shared" si="0"/>
        <v>2360400</v>
      </c>
    </row>
    <row r="6" spans="1:6" ht="15" customHeight="1" x14ac:dyDescent="0.25">
      <c r="A6" s="7">
        <v>4</v>
      </c>
      <c r="B6" s="40" t="s">
        <v>14</v>
      </c>
      <c r="C6" s="43" t="s">
        <v>11</v>
      </c>
      <c r="D6" s="41">
        <v>413</v>
      </c>
      <c r="E6" s="46">
        <v>4366</v>
      </c>
      <c r="F6" s="57">
        <f t="shared" si="0"/>
        <v>1803158</v>
      </c>
    </row>
    <row r="7" spans="1:6" ht="15" customHeight="1" x14ac:dyDescent="0.25">
      <c r="A7" s="7">
        <v>5</v>
      </c>
      <c r="B7" s="40" t="s">
        <v>18</v>
      </c>
      <c r="C7" s="43" t="s">
        <v>11</v>
      </c>
      <c r="D7" s="41">
        <v>1</v>
      </c>
      <c r="E7" s="46">
        <v>4602</v>
      </c>
      <c r="F7" s="57">
        <f t="shared" si="0"/>
        <v>4602</v>
      </c>
    </row>
    <row r="8" spans="1:6" ht="15" customHeight="1" x14ac:dyDescent="0.25">
      <c r="A8" s="7">
        <v>7</v>
      </c>
      <c r="B8" s="40" t="s">
        <v>19</v>
      </c>
      <c r="C8" s="43" t="s">
        <v>3</v>
      </c>
      <c r="D8" s="41">
        <v>1318</v>
      </c>
      <c r="E8" s="46">
        <v>188</v>
      </c>
      <c r="F8" s="57">
        <f t="shared" si="0"/>
        <v>247784</v>
      </c>
    </row>
    <row r="9" spans="1:6" ht="18.75" x14ac:dyDescent="0.25">
      <c r="A9" s="7">
        <v>8</v>
      </c>
      <c r="B9" s="40" t="s">
        <v>20</v>
      </c>
      <c r="C9" s="43" t="s">
        <v>3</v>
      </c>
      <c r="D9" s="41">
        <v>20</v>
      </c>
      <c r="E9" s="47">
        <v>188</v>
      </c>
      <c r="F9" s="57">
        <f t="shared" si="0"/>
        <v>3760</v>
      </c>
    </row>
    <row r="10" spans="1:6" ht="15" customHeight="1" x14ac:dyDescent="0.25">
      <c r="A10" s="7">
        <v>9</v>
      </c>
      <c r="B10" s="40" t="s">
        <v>21</v>
      </c>
      <c r="C10" s="43" t="s">
        <v>3</v>
      </c>
      <c r="D10" s="41">
        <v>257</v>
      </c>
      <c r="E10" s="46">
        <v>188</v>
      </c>
      <c r="F10" s="57">
        <f t="shared" si="0"/>
        <v>48316</v>
      </c>
    </row>
    <row r="11" spans="1:6" ht="15" customHeight="1" x14ac:dyDescent="0.25">
      <c r="A11" s="7">
        <v>10</v>
      </c>
      <c r="B11" s="40" t="s">
        <v>26</v>
      </c>
      <c r="C11" s="43" t="s">
        <v>3</v>
      </c>
      <c r="D11" s="41">
        <v>3687</v>
      </c>
      <c r="E11" s="46">
        <v>120</v>
      </c>
      <c r="F11" s="57">
        <f t="shared" si="0"/>
        <v>442440</v>
      </c>
    </row>
    <row r="12" spans="1:6" ht="15" customHeight="1" x14ac:dyDescent="0.25">
      <c r="A12" s="7">
        <v>11</v>
      </c>
      <c r="B12" s="40" t="s">
        <v>30</v>
      </c>
      <c r="C12" s="43" t="s">
        <v>3</v>
      </c>
      <c r="D12" s="41">
        <v>3</v>
      </c>
      <c r="E12" s="46">
        <v>4602</v>
      </c>
      <c r="F12" s="57">
        <f t="shared" si="0"/>
        <v>13806</v>
      </c>
    </row>
    <row r="13" spans="1:6" ht="15" customHeight="1" x14ac:dyDescent="0.25">
      <c r="A13" s="7">
        <v>12</v>
      </c>
      <c r="B13" s="40" t="s">
        <v>31</v>
      </c>
      <c r="C13" s="43" t="s">
        <v>3</v>
      </c>
      <c r="D13" s="41">
        <v>1</v>
      </c>
      <c r="E13" s="46">
        <v>5782</v>
      </c>
      <c r="F13" s="57">
        <f t="shared" si="0"/>
        <v>5782</v>
      </c>
    </row>
    <row r="14" spans="1:6" ht="18.75" x14ac:dyDescent="0.25">
      <c r="A14" s="7">
        <v>13</v>
      </c>
      <c r="B14" s="40" t="s">
        <v>211</v>
      </c>
      <c r="C14" s="43" t="s">
        <v>3</v>
      </c>
      <c r="D14" s="41">
        <v>1506</v>
      </c>
      <c r="E14" s="47">
        <v>445</v>
      </c>
      <c r="F14" s="57">
        <f t="shared" si="0"/>
        <v>670170</v>
      </c>
    </row>
    <row r="15" spans="1:6" ht="18.75" x14ac:dyDescent="0.25">
      <c r="A15" s="7">
        <v>14</v>
      </c>
      <c r="B15" s="40" t="s">
        <v>212</v>
      </c>
      <c r="C15" s="43" t="s">
        <v>3</v>
      </c>
      <c r="D15" s="41">
        <v>1843</v>
      </c>
      <c r="E15" s="47">
        <v>475</v>
      </c>
      <c r="F15" s="57">
        <f t="shared" si="0"/>
        <v>875425</v>
      </c>
    </row>
    <row r="16" spans="1:6" ht="15" customHeight="1" x14ac:dyDescent="0.25">
      <c r="A16" s="7">
        <v>15</v>
      </c>
      <c r="B16" s="40" t="s">
        <v>34</v>
      </c>
      <c r="C16" s="43" t="s">
        <v>3</v>
      </c>
      <c r="D16" s="41">
        <v>300</v>
      </c>
      <c r="E16" s="46">
        <v>2124</v>
      </c>
      <c r="F16" s="57">
        <f t="shared" si="0"/>
        <v>637200</v>
      </c>
    </row>
    <row r="17" spans="1:6" ht="15" customHeight="1" x14ac:dyDescent="0.25">
      <c r="A17" s="7">
        <v>16</v>
      </c>
      <c r="B17" s="40" t="s">
        <v>38</v>
      </c>
      <c r="C17" s="43" t="s">
        <v>3</v>
      </c>
      <c r="D17" s="41">
        <v>7</v>
      </c>
      <c r="E17" s="46">
        <v>885</v>
      </c>
      <c r="F17" s="57">
        <f t="shared" si="0"/>
        <v>6195</v>
      </c>
    </row>
    <row r="18" spans="1:6" ht="15" customHeight="1" x14ac:dyDescent="0.25">
      <c r="A18" s="7">
        <v>17</v>
      </c>
      <c r="B18" s="40" t="s">
        <v>41</v>
      </c>
      <c r="C18" s="43" t="s">
        <v>3</v>
      </c>
      <c r="D18" s="41">
        <v>8272</v>
      </c>
      <c r="E18" s="46">
        <v>212.4</v>
      </c>
      <c r="F18" s="57">
        <f t="shared" si="0"/>
        <v>1756972.8</v>
      </c>
    </row>
    <row r="19" spans="1:6" ht="15" customHeight="1" x14ac:dyDescent="0.25">
      <c r="A19" s="7">
        <v>18</v>
      </c>
      <c r="B19" s="40" t="s">
        <v>43</v>
      </c>
      <c r="C19" s="43" t="s">
        <v>3</v>
      </c>
      <c r="D19" s="41">
        <v>1300</v>
      </c>
      <c r="E19" s="46">
        <v>390</v>
      </c>
      <c r="F19" s="57">
        <f t="shared" si="0"/>
        <v>507000</v>
      </c>
    </row>
    <row r="20" spans="1:6" ht="15" customHeight="1" x14ac:dyDescent="0.25">
      <c r="A20" s="7">
        <v>19</v>
      </c>
      <c r="B20" s="40" t="s">
        <v>44</v>
      </c>
      <c r="C20" s="43" t="s">
        <v>3</v>
      </c>
      <c r="D20" s="41">
        <v>6</v>
      </c>
      <c r="E20" s="46">
        <v>1888</v>
      </c>
      <c r="F20" s="57">
        <f t="shared" si="0"/>
        <v>11328</v>
      </c>
    </row>
    <row r="21" spans="1:6" ht="15" customHeight="1" x14ac:dyDescent="0.25">
      <c r="A21" s="7">
        <v>20</v>
      </c>
      <c r="B21" s="40" t="s">
        <v>46</v>
      </c>
      <c r="C21" s="43" t="s">
        <v>11</v>
      </c>
      <c r="D21" s="41">
        <v>25</v>
      </c>
      <c r="E21" s="46">
        <v>70.8</v>
      </c>
      <c r="F21" s="57">
        <f t="shared" si="0"/>
        <v>1770</v>
      </c>
    </row>
    <row r="22" spans="1:6" ht="15" customHeight="1" x14ac:dyDescent="0.25">
      <c r="A22" s="7">
        <v>21</v>
      </c>
      <c r="B22" s="40" t="s">
        <v>48</v>
      </c>
      <c r="C22" s="43" t="s">
        <v>3</v>
      </c>
      <c r="D22" s="41">
        <v>9</v>
      </c>
      <c r="E22" s="46">
        <v>5782</v>
      </c>
      <c r="F22" s="57">
        <f t="shared" si="0"/>
        <v>52038</v>
      </c>
    </row>
    <row r="23" spans="1:6" ht="15" customHeight="1" x14ac:dyDescent="0.25">
      <c r="A23" s="7">
        <v>22</v>
      </c>
      <c r="B23" s="40" t="s">
        <v>49</v>
      </c>
      <c r="C23" s="43" t="s">
        <v>3</v>
      </c>
      <c r="D23" s="41">
        <v>590</v>
      </c>
      <c r="E23" s="46">
        <v>4602</v>
      </c>
      <c r="F23" s="57">
        <f t="shared" si="0"/>
        <v>2715180</v>
      </c>
    </row>
    <row r="24" spans="1:6" ht="15" customHeight="1" x14ac:dyDescent="0.25">
      <c r="A24" s="7">
        <v>23</v>
      </c>
      <c r="B24" s="40" t="s">
        <v>50</v>
      </c>
      <c r="C24" s="43" t="s">
        <v>3</v>
      </c>
      <c r="D24" s="41">
        <v>4</v>
      </c>
      <c r="E24" s="46">
        <v>3658</v>
      </c>
      <c r="F24" s="57">
        <f t="shared" si="0"/>
        <v>14632</v>
      </c>
    </row>
    <row r="25" spans="1:6" ht="15" customHeight="1" x14ac:dyDescent="0.25">
      <c r="A25" s="7">
        <v>24</v>
      </c>
      <c r="B25" s="40" t="s">
        <v>58</v>
      </c>
      <c r="C25" s="43" t="s">
        <v>3</v>
      </c>
      <c r="D25" s="41">
        <v>6891</v>
      </c>
      <c r="E25" s="46">
        <v>2478</v>
      </c>
      <c r="F25" s="57">
        <f t="shared" si="0"/>
        <v>17075898</v>
      </c>
    </row>
    <row r="26" spans="1:6" ht="15" customHeight="1" x14ac:dyDescent="0.25">
      <c r="A26" s="7">
        <v>25</v>
      </c>
      <c r="B26" s="40" t="s">
        <v>61</v>
      </c>
      <c r="C26" s="43" t="s">
        <v>3</v>
      </c>
      <c r="D26" s="41">
        <v>797</v>
      </c>
      <c r="E26" s="46">
        <v>2655</v>
      </c>
      <c r="F26" s="57">
        <f t="shared" si="0"/>
        <v>2116035</v>
      </c>
    </row>
    <row r="27" spans="1:6" ht="18.75" x14ac:dyDescent="0.25">
      <c r="A27" s="7">
        <v>26</v>
      </c>
      <c r="B27" s="40" t="s">
        <v>62</v>
      </c>
      <c r="C27" s="43" t="s">
        <v>3</v>
      </c>
      <c r="D27" s="41">
        <v>1</v>
      </c>
      <c r="E27" s="47">
        <v>3770</v>
      </c>
      <c r="F27" s="57">
        <f t="shared" si="0"/>
        <v>3770</v>
      </c>
    </row>
    <row r="28" spans="1:6" ht="15" customHeight="1" x14ac:dyDescent="0.25">
      <c r="A28" s="7">
        <v>27</v>
      </c>
      <c r="B28" s="40" t="s">
        <v>63</v>
      </c>
      <c r="C28" s="43" t="s">
        <v>3</v>
      </c>
      <c r="D28" s="41">
        <v>390</v>
      </c>
      <c r="E28" s="46">
        <v>3068</v>
      </c>
      <c r="F28" s="57">
        <f t="shared" si="0"/>
        <v>1196520</v>
      </c>
    </row>
    <row r="29" spans="1:6" ht="15" customHeight="1" x14ac:dyDescent="0.25">
      <c r="A29" s="7">
        <v>28</v>
      </c>
      <c r="B29" s="40" t="s">
        <v>64</v>
      </c>
      <c r="C29" s="43" t="s">
        <v>3</v>
      </c>
      <c r="D29" s="41">
        <v>4972</v>
      </c>
      <c r="E29" s="46">
        <v>2832</v>
      </c>
      <c r="F29" s="57">
        <f t="shared" si="0"/>
        <v>14080704</v>
      </c>
    </row>
    <row r="30" spans="1:6" ht="15" customHeight="1" x14ac:dyDescent="0.25">
      <c r="A30" s="7">
        <v>29</v>
      </c>
      <c r="B30" s="40" t="s">
        <v>66</v>
      </c>
      <c r="C30" s="43" t="s">
        <v>3</v>
      </c>
      <c r="D30" s="41">
        <v>1</v>
      </c>
      <c r="E30" s="46">
        <v>2714</v>
      </c>
      <c r="F30" s="57">
        <f t="shared" si="0"/>
        <v>2714</v>
      </c>
    </row>
    <row r="31" spans="1:6" ht="15" customHeight="1" x14ac:dyDescent="0.25">
      <c r="A31" s="7">
        <v>30</v>
      </c>
      <c r="B31" s="40" t="s">
        <v>67</v>
      </c>
      <c r="C31" s="43" t="s">
        <v>11</v>
      </c>
      <c r="D31" s="41">
        <v>5</v>
      </c>
      <c r="E31" s="46">
        <v>5782</v>
      </c>
      <c r="F31" s="57">
        <f t="shared" si="0"/>
        <v>28910</v>
      </c>
    </row>
    <row r="32" spans="1:6" ht="15" customHeight="1" x14ac:dyDescent="0.25">
      <c r="A32" s="7">
        <v>31</v>
      </c>
      <c r="B32" s="40" t="s">
        <v>68</v>
      </c>
      <c r="C32" s="43" t="s">
        <v>11</v>
      </c>
      <c r="D32" s="41">
        <v>1</v>
      </c>
      <c r="E32" s="46">
        <v>5782</v>
      </c>
      <c r="F32" s="57">
        <f t="shared" si="0"/>
        <v>5782</v>
      </c>
    </row>
    <row r="33" spans="1:6" ht="15" customHeight="1" x14ac:dyDescent="0.25">
      <c r="A33" s="7">
        <v>32</v>
      </c>
      <c r="B33" s="40" t="s">
        <v>69</v>
      </c>
      <c r="C33" s="43" t="s">
        <v>11</v>
      </c>
      <c r="D33" s="41">
        <v>11</v>
      </c>
      <c r="E33" s="46">
        <v>5782</v>
      </c>
      <c r="F33" s="57">
        <f t="shared" si="0"/>
        <v>63602</v>
      </c>
    </row>
    <row r="34" spans="1:6" ht="15" customHeight="1" x14ac:dyDescent="0.25">
      <c r="A34" s="7">
        <v>33</v>
      </c>
      <c r="B34" s="40" t="s">
        <v>72</v>
      </c>
      <c r="C34" s="43" t="s">
        <v>11</v>
      </c>
      <c r="D34" s="41">
        <v>5</v>
      </c>
      <c r="E34" s="46">
        <v>4602</v>
      </c>
      <c r="F34" s="57">
        <f t="shared" si="0"/>
        <v>23010</v>
      </c>
    </row>
    <row r="35" spans="1:6" ht="15" customHeight="1" x14ac:dyDescent="0.25">
      <c r="A35" s="7">
        <v>34</v>
      </c>
      <c r="B35" s="40" t="s">
        <v>75</v>
      </c>
      <c r="C35" s="43" t="s">
        <v>11</v>
      </c>
      <c r="D35" s="41">
        <v>2</v>
      </c>
      <c r="E35" s="46">
        <v>4602</v>
      </c>
      <c r="F35" s="57">
        <f t="shared" si="0"/>
        <v>9204</v>
      </c>
    </row>
    <row r="36" spans="1:6" ht="15" customHeight="1" x14ac:dyDescent="0.25">
      <c r="A36" s="7">
        <v>35</v>
      </c>
      <c r="B36" s="40" t="s">
        <v>76</v>
      </c>
      <c r="C36" s="43" t="s">
        <v>11</v>
      </c>
      <c r="D36" s="41">
        <v>1</v>
      </c>
      <c r="E36" s="46">
        <v>4602</v>
      </c>
      <c r="F36" s="57">
        <f t="shared" si="0"/>
        <v>4602</v>
      </c>
    </row>
    <row r="37" spans="1:6" ht="15" customHeight="1" x14ac:dyDescent="0.25">
      <c r="A37" s="7">
        <v>36</v>
      </c>
      <c r="B37" s="40" t="s">
        <v>78</v>
      </c>
      <c r="C37" s="43" t="s">
        <v>11</v>
      </c>
      <c r="D37" s="41">
        <v>1</v>
      </c>
      <c r="E37" s="46">
        <v>590</v>
      </c>
      <c r="F37" s="57">
        <f t="shared" si="0"/>
        <v>590</v>
      </c>
    </row>
    <row r="38" spans="1:6" ht="15" customHeight="1" x14ac:dyDescent="0.25">
      <c r="A38" s="7">
        <v>37</v>
      </c>
      <c r="B38" s="40" t="s">
        <v>79</v>
      </c>
      <c r="C38" s="43" t="s">
        <v>11</v>
      </c>
      <c r="D38" s="41">
        <v>14</v>
      </c>
      <c r="E38" s="46">
        <v>3422</v>
      </c>
      <c r="F38" s="57">
        <f t="shared" si="0"/>
        <v>47908</v>
      </c>
    </row>
    <row r="39" spans="1:6" ht="18.75" x14ac:dyDescent="0.25">
      <c r="A39" s="7">
        <v>38</v>
      </c>
      <c r="B39" s="40" t="s">
        <v>81</v>
      </c>
      <c r="C39" s="43" t="s">
        <v>11</v>
      </c>
      <c r="D39" s="41">
        <v>1</v>
      </c>
      <c r="E39" s="47">
        <v>3422</v>
      </c>
      <c r="F39" s="57">
        <f t="shared" si="0"/>
        <v>3422</v>
      </c>
    </row>
    <row r="40" spans="1:6" ht="15" customHeight="1" x14ac:dyDescent="0.25">
      <c r="A40" s="7">
        <v>39</v>
      </c>
      <c r="B40" s="40" t="s">
        <v>86</v>
      </c>
      <c r="C40" s="43" t="s">
        <v>3</v>
      </c>
      <c r="D40" s="41">
        <v>4475</v>
      </c>
      <c r="E40" s="46">
        <v>531</v>
      </c>
      <c r="F40" s="57">
        <f t="shared" si="0"/>
        <v>2376225</v>
      </c>
    </row>
    <row r="41" spans="1:6" ht="15" customHeight="1" x14ac:dyDescent="0.25">
      <c r="A41" s="7">
        <v>40</v>
      </c>
      <c r="B41" s="40" t="s">
        <v>87</v>
      </c>
      <c r="C41" s="43" t="s">
        <v>3</v>
      </c>
      <c r="D41" s="41">
        <v>56</v>
      </c>
      <c r="E41" s="46">
        <v>590</v>
      </c>
      <c r="F41" s="57">
        <f t="shared" si="0"/>
        <v>33040</v>
      </c>
    </row>
    <row r="42" spans="1:6" ht="15" customHeight="1" x14ac:dyDescent="0.25">
      <c r="A42" s="7">
        <v>41</v>
      </c>
      <c r="B42" s="40" t="s">
        <v>90</v>
      </c>
      <c r="C42" s="43" t="s">
        <v>3</v>
      </c>
      <c r="D42" s="41">
        <v>1362</v>
      </c>
      <c r="E42" s="46">
        <v>180</v>
      </c>
      <c r="F42" s="57">
        <f t="shared" si="0"/>
        <v>245160</v>
      </c>
    </row>
    <row r="43" spans="1:6" ht="15" customHeight="1" x14ac:dyDescent="0.25">
      <c r="A43" s="7">
        <v>42</v>
      </c>
      <c r="B43" s="40" t="s">
        <v>96</v>
      </c>
      <c r="C43" s="43" t="s">
        <v>3</v>
      </c>
      <c r="D43" s="41">
        <v>7</v>
      </c>
      <c r="E43" s="46">
        <v>466.1</v>
      </c>
      <c r="F43" s="57">
        <f t="shared" si="0"/>
        <v>3262.7000000000003</v>
      </c>
    </row>
    <row r="44" spans="1:6" ht="15" customHeight="1" x14ac:dyDescent="0.25">
      <c r="A44" s="7">
        <v>43</v>
      </c>
      <c r="B44" s="40" t="s">
        <v>101</v>
      </c>
      <c r="C44" s="43" t="s">
        <v>11</v>
      </c>
      <c r="D44" s="41">
        <v>40</v>
      </c>
      <c r="E44" s="46">
        <v>413</v>
      </c>
      <c r="F44" s="57">
        <f t="shared" si="0"/>
        <v>16520</v>
      </c>
    </row>
    <row r="45" spans="1:6" ht="15" customHeight="1" x14ac:dyDescent="0.25">
      <c r="A45" s="7">
        <v>44</v>
      </c>
      <c r="B45" s="40" t="s">
        <v>104</v>
      </c>
      <c r="C45" s="43" t="s">
        <v>3</v>
      </c>
      <c r="D45" s="41">
        <v>3429</v>
      </c>
      <c r="E45" s="46">
        <v>1174.0999999999999</v>
      </c>
      <c r="F45" s="57">
        <f t="shared" si="0"/>
        <v>4025988.9</v>
      </c>
    </row>
    <row r="46" spans="1:6" ht="15" customHeight="1" x14ac:dyDescent="0.25">
      <c r="A46" s="7">
        <v>45</v>
      </c>
      <c r="B46" s="40" t="s">
        <v>105</v>
      </c>
      <c r="C46" s="43" t="s">
        <v>11</v>
      </c>
      <c r="D46" s="41">
        <v>20</v>
      </c>
      <c r="E46" s="46">
        <v>1416</v>
      </c>
      <c r="F46" s="57">
        <f t="shared" si="0"/>
        <v>28320</v>
      </c>
    </row>
    <row r="47" spans="1:6" ht="15" customHeight="1" x14ac:dyDescent="0.25">
      <c r="A47" s="7">
        <v>46</v>
      </c>
      <c r="B47" s="40" t="s">
        <v>106</v>
      </c>
      <c r="C47" s="43" t="s">
        <v>11</v>
      </c>
      <c r="D47" s="41">
        <v>20</v>
      </c>
      <c r="E47" s="46">
        <v>1416</v>
      </c>
      <c r="F47" s="57">
        <f t="shared" si="0"/>
        <v>28320</v>
      </c>
    </row>
    <row r="48" spans="1:6" ht="15" customHeight="1" x14ac:dyDescent="0.25">
      <c r="A48" s="7">
        <v>47</v>
      </c>
      <c r="B48" s="40" t="s">
        <v>108</v>
      </c>
      <c r="C48" s="43" t="s">
        <v>11</v>
      </c>
      <c r="D48" s="41">
        <v>2</v>
      </c>
      <c r="E48" s="46">
        <v>1416</v>
      </c>
      <c r="F48" s="57">
        <f t="shared" si="0"/>
        <v>2832</v>
      </c>
    </row>
    <row r="49" spans="1:6" ht="15" customHeight="1" x14ac:dyDescent="0.25">
      <c r="A49" s="7">
        <v>48</v>
      </c>
      <c r="B49" s="40" t="s">
        <v>109</v>
      </c>
      <c r="C49" s="43" t="s">
        <v>11</v>
      </c>
      <c r="D49" s="41">
        <v>25</v>
      </c>
      <c r="E49" s="46">
        <v>1003</v>
      </c>
      <c r="F49" s="57">
        <f t="shared" si="0"/>
        <v>25075</v>
      </c>
    </row>
    <row r="50" spans="1:6" ht="15" customHeight="1" x14ac:dyDescent="0.25">
      <c r="A50" s="7">
        <v>49</v>
      </c>
      <c r="B50" s="40" t="s">
        <v>110</v>
      </c>
      <c r="C50" s="43" t="s">
        <v>11</v>
      </c>
      <c r="D50" s="41">
        <v>5</v>
      </c>
      <c r="E50" s="46">
        <v>885</v>
      </c>
      <c r="F50" s="57">
        <f t="shared" si="0"/>
        <v>4425</v>
      </c>
    </row>
    <row r="51" spans="1:6" ht="15" customHeight="1" x14ac:dyDescent="0.25">
      <c r="A51" s="7">
        <v>50</v>
      </c>
      <c r="B51" s="40" t="s">
        <v>111</v>
      </c>
      <c r="C51" s="43" t="s">
        <v>11</v>
      </c>
      <c r="D51" s="41">
        <v>10</v>
      </c>
      <c r="E51" s="46">
        <v>1003</v>
      </c>
      <c r="F51" s="57">
        <f t="shared" si="0"/>
        <v>10030</v>
      </c>
    </row>
    <row r="52" spans="1:6" ht="15" customHeight="1" x14ac:dyDescent="0.25">
      <c r="A52" s="7">
        <v>51</v>
      </c>
      <c r="B52" s="40" t="s">
        <v>112</v>
      </c>
      <c r="C52" s="43" t="s">
        <v>11</v>
      </c>
      <c r="D52" s="41">
        <v>2</v>
      </c>
      <c r="E52" s="46">
        <v>885</v>
      </c>
      <c r="F52" s="57">
        <f t="shared" si="0"/>
        <v>1770</v>
      </c>
    </row>
    <row r="53" spans="1:6" ht="15" customHeight="1" x14ac:dyDescent="0.25">
      <c r="A53" s="7">
        <v>52</v>
      </c>
      <c r="B53" s="40" t="s">
        <v>113</v>
      </c>
      <c r="C53" s="43" t="s">
        <v>11</v>
      </c>
      <c r="D53" s="41">
        <v>10</v>
      </c>
      <c r="E53" s="46">
        <v>1003</v>
      </c>
      <c r="F53" s="57">
        <f t="shared" si="0"/>
        <v>10030</v>
      </c>
    </row>
    <row r="54" spans="1:6" ht="15" customHeight="1" x14ac:dyDescent="0.25">
      <c r="A54" s="7">
        <v>53</v>
      </c>
      <c r="B54" s="40" t="s">
        <v>115</v>
      </c>
      <c r="C54" s="43" t="s">
        <v>11</v>
      </c>
      <c r="D54" s="41">
        <v>20</v>
      </c>
      <c r="E54" s="46">
        <v>413</v>
      </c>
      <c r="F54" s="57">
        <f t="shared" si="0"/>
        <v>8260</v>
      </c>
    </row>
    <row r="55" spans="1:6" ht="15" customHeight="1" x14ac:dyDescent="0.25">
      <c r="A55" s="7">
        <v>54</v>
      </c>
      <c r="B55" s="40" t="s">
        <v>117</v>
      </c>
      <c r="C55" s="43" t="s">
        <v>11</v>
      </c>
      <c r="D55" s="41">
        <v>5</v>
      </c>
      <c r="E55" s="46">
        <v>295</v>
      </c>
      <c r="F55" s="57">
        <f t="shared" si="0"/>
        <v>1475</v>
      </c>
    </row>
    <row r="56" spans="1:6" ht="15" customHeight="1" x14ac:dyDescent="0.25">
      <c r="A56" s="7">
        <v>55</v>
      </c>
      <c r="B56" s="40" t="s">
        <v>118</v>
      </c>
      <c r="C56" s="43" t="s">
        <v>11</v>
      </c>
      <c r="D56" s="41">
        <v>5</v>
      </c>
      <c r="E56" s="46">
        <v>413</v>
      </c>
      <c r="F56" s="57">
        <f t="shared" si="0"/>
        <v>2065</v>
      </c>
    </row>
    <row r="57" spans="1:6" ht="15" customHeight="1" x14ac:dyDescent="0.25">
      <c r="A57" s="7">
        <v>56</v>
      </c>
      <c r="B57" s="40" t="s">
        <v>121</v>
      </c>
      <c r="C57" s="43" t="s">
        <v>11</v>
      </c>
      <c r="D57" s="41">
        <v>5</v>
      </c>
      <c r="E57" s="46">
        <v>295</v>
      </c>
      <c r="F57" s="57">
        <f t="shared" si="0"/>
        <v>1475</v>
      </c>
    </row>
    <row r="58" spans="1:6" ht="15" customHeight="1" x14ac:dyDescent="0.25">
      <c r="A58" s="7">
        <v>57</v>
      </c>
      <c r="B58" s="40" t="s">
        <v>122</v>
      </c>
      <c r="C58" s="43" t="s">
        <v>11</v>
      </c>
      <c r="D58" s="41">
        <v>3</v>
      </c>
      <c r="E58" s="46">
        <v>236</v>
      </c>
      <c r="F58" s="57">
        <f t="shared" si="0"/>
        <v>708</v>
      </c>
    </row>
    <row r="59" spans="1:6" ht="15" customHeight="1" x14ac:dyDescent="0.25">
      <c r="A59" s="7">
        <v>58</v>
      </c>
      <c r="B59" s="40" t="s">
        <v>126</v>
      </c>
      <c r="C59" s="43" t="s">
        <v>3</v>
      </c>
      <c r="D59" s="41">
        <v>3</v>
      </c>
      <c r="E59" s="46">
        <v>15340</v>
      </c>
      <c r="F59" s="57">
        <f t="shared" si="0"/>
        <v>46020</v>
      </c>
    </row>
    <row r="60" spans="1:6" ht="15" customHeight="1" x14ac:dyDescent="0.25">
      <c r="A60" s="7">
        <v>59</v>
      </c>
      <c r="B60" s="40" t="s">
        <v>128</v>
      </c>
      <c r="C60" s="43" t="s">
        <v>3</v>
      </c>
      <c r="D60" s="41">
        <v>1</v>
      </c>
      <c r="E60" s="46">
        <v>15340</v>
      </c>
      <c r="F60" s="57">
        <f t="shared" si="0"/>
        <v>15340</v>
      </c>
    </row>
    <row r="61" spans="1:6" ht="15" customHeight="1" x14ac:dyDescent="0.25">
      <c r="A61" s="7">
        <v>60</v>
      </c>
      <c r="B61" s="40" t="s">
        <v>129</v>
      </c>
      <c r="C61" s="43" t="s">
        <v>3</v>
      </c>
      <c r="D61" s="41">
        <v>48</v>
      </c>
      <c r="E61" s="46">
        <v>13404.8</v>
      </c>
      <c r="F61" s="57">
        <f t="shared" si="0"/>
        <v>643430.39999999991</v>
      </c>
    </row>
    <row r="62" spans="1:6" ht="15" customHeight="1" x14ac:dyDescent="0.25">
      <c r="A62" s="7">
        <v>61</v>
      </c>
      <c r="B62" s="40" t="s">
        <v>131</v>
      </c>
      <c r="C62" s="43" t="s">
        <v>3</v>
      </c>
      <c r="D62" s="41">
        <v>950</v>
      </c>
      <c r="E62" s="46">
        <v>10738</v>
      </c>
      <c r="F62" s="57">
        <f t="shared" si="0"/>
        <v>10201100</v>
      </c>
    </row>
    <row r="63" spans="1:6" ht="15" customHeight="1" x14ac:dyDescent="0.25">
      <c r="A63" s="7">
        <v>62</v>
      </c>
      <c r="B63" s="40" t="s">
        <v>133</v>
      </c>
      <c r="C63" s="43" t="s">
        <v>3</v>
      </c>
      <c r="D63" s="41">
        <v>3499</v>
      </c>
      <c r="E63" s="46">
        <v>6254</v>
      </c>
      <c r="F63" s="57">
        <f t="shared" si="0"/>
        <v>21882746</v>
      </c>
    </row>
    <row r="64" spans="1:6" ht="15" customHeight="1" x14ac:dyDescent="0.25">
      <c r="A64" s="7">
        <v>63</v>
      </c>
      <c r="B64" s="40" t="s">
        <v>138</v>
      </c>
      <c r="C64" s="43" t="s">
        <v>3</v>
      </c>
      <c r="D64" s="41">
        <v>7540</v>
      </c>
      <c r="E64" s="46">
        <v>5133</v>
      </c>
      <c r="F64" s="57">
        <f t="shared" si="0"/>
        <v>38702820</v>
      </c>
    </row>
    <row r="65" spans="1:6" ht="15" customHeight="1" x14ac:dyDescent="0.25">
      <c r="A65" s="7">
        <v>64</v>
      </c>
      <c r="B65" s="40" t="s">
        <v>139</v>
      </c>
      <c r="C65" s="43" t="s">
        <v>140</v>
      </c>
      <c r="D65" s="41">
        <v>56</v>
      </c>
      <c r="E65" s="46">
        <v>10360.4</v>
      </c>
      <c r="F65" s="57">
        <f t="shared" si="0"/>
        <v>580182.4</v>
      </c>
    </row>
    <row r="66" spans="1:6" ht="15" customHeight="1" x14ac:dyDescent="0.25">
      <c r="A66" s="7">
        <v>65</v>
      </c>
      <c r="B66" s="40" t="s">
        <v>141</v>
      </c>
      <c r="C66" s="43" t="s">
        <v>3</v>
      </c>
      <c r="D66" s="41">
        <v>3600</v>
      </c>
      <c r="E66" s="46">
        <v>224.2</v>
      </c>
      <c r="F66" s="57">
        <f t="shared" si="0"/>
        <v>807120</v>
      </c>
    </row>
    <row r="67" spans="1:6" ht="15" customHeight="1" x14ac:dyDescent="0.25">
      <c r="A67" s="7">
        <v>66</v>
      </c>
      <c r="B67" s="40" t="s">
        <v>144</v>
      </c>
      <c r="C67" s="43" t="s">
        <v>11</v>
      </c>
      <c r="D67" s="41">
        <v>933</v>
      </c>
      <c r="E67" s="46">
        <v>47.2</v>
      </c>
      <c r="F67" s="57">
        <f t="shared" si="0"/>
        <v>44037.600000000006</v>
      </c>
    </row>
    <row r="68" spans="1:6" ht="15" customHeight="1" x14ac:dyDescent="0.25">
      <c r="A68" s="7">
        <v>67</v>
      </c>
      <c r="B68" s="40" t="s">
        <v>146</v>
      </c>
      <c r="C68" s="43" t="s">
        <v>11</v>
      </c>
      <c r="D68" s="41">
        <v>6585</v>
      </c>
      <c r="E68" s="46">
        <v>49.56</v>
      </c>
      <c r="F68" s="57">
        <f t="shared" ref="F68:F80" si="1">D68*E68</f>
        <v>326352.60000000003</v>
      </c>
    </row>
    <row r="69" spans="1:6" ht="15" customHeight="1" x14ac:dyDescent="0.25">
      <c r="A69" s="7">
        <v>68</v>
      </c>
      <c r="B69" s="40" t="s">
        <v>147</v>
      </c>
      <c r="C69" s="43" t="s">
        <v>3</v>
      </c>
      <c r="D69" s="41">
        <v>2512</v>
      </c>
      <c r="E69" s="46">
        <v>1109.2</v>
      </c>
      <c r="F69" s="57">
        <f t="shared" si="1"/>
        <v>2786310.4</v>
      </c>
    </row>
    <row r="70" spans="1:6" ht="15" customHeight="1" x14ac:dyDescent="0.25">
      <c r="A70" s="7">
        <v>69</v>
      </c>
      <c r="B70" s="40" t="s">
        <v>166</v>
      </c>
      <c r="C70" s="43" t="s">
        <v>3</v>
      </c>
      <c r="D70" s="41">
        <v>5239</v>
      </c>
      <c r="E70" s="46">
        <v>450</v>
      </c>
      <c r="F70" s="57">
        <f t="shared" si="1"/>
        <v>2357550</v>
      </c>
    </row>
    <row r="71" spans="1:6" ht="15" customHeight="1" x14ac:dyDescent="0.25">
      <c r="A71" s="7">
        <v>70</v>
      </c>
      <c r="B71" s="40" t="s">
        <v>167</v>
      </c>
      <c r="C71" s="43" t="s">
        <v>3</v>
      </c>
      <c r="D71" s="41">
        <v>4270</v>
      </c>
      <c r="E71" s="46">
        <v>2242</v>
      </c>
      <c r="F71" s="57">
        <f t="shared" si="1"/>
        <v>9573340</v>
      </c>
    </row>
    <row r="72" spans="1:6" ht="15" customHeight="1" x14ac:dyDescent="0.25">
      <c r="A72" s="7">
        <v>71</v>
      </c>
      <c r="B72" s="40" t="s">
        <v>172</v>
      </c>
      <c r="C72" s="43" t="s">
        <v>3</v>
      </c>
      <c r="D72" s="41">
        <v>3735</v>
      </c>
      <c r="E72" s="46">
        <v>99</v>
      </c>
      <c r="F72" s="57">
        <f t="shared" si="1"/>
        <v>369765</v>
      </c>
    </row>
    <row r="73" spans="1:6" ht="15" customHeight="1" x14ac:dyDescent="0.25">
      <c r="A73" s="7">
        <v>72</v>
      </c>
      <c r="B73" s="40" t="s">
        <v>213</v>
      </c>
      <c r="C73" s="43" t="s">
        <v>3</v>
      </c>
      <c r="D73" s="41">
        <v>11</v>
      </c>
      <c r="E73" s="46">
        <v>365.8</v>
      </c>
      <c r="F73" s="57">
        <f t="shared" si="1"/>
        <v>4023.8</v>
      </c>
    </row>
    <row r="74" spans="1:6" ht="18.75" x14ac:dyDescent="0.25">
      <c r="A74" s="7">
        <v>73</v>
      </c>
      <c r="B74" s="40" t="s">
        <v>177</v>
      </c>
      <c r="C74" s="43" t="s">
        <v>3</v>
      </c>
      <c r="D74" s="41">
        <v>1</v>
      </c>
      <c r="E74" s="47">
        <v>118</v>
      </c>
      <c r="F74" s="57">
        <f t="shared" si="1"/>
        <v>118</v>
      </c>
    </row>
    <row r="75" spans="1:6" ht="15" customHeight="1" x14ac:dyDescent="0.25">
      <c r="A75" s="8">
        <v>74</v>
      </c>
      <c r="B75" s="40" t="s">
        <v>178</v>
      </c>
      <c r="C75" s="43" t="s">
        <v>3</v>
      </c>
      <c r="D75" s="41">
        <v>499</v>
      </c>
      <c r="E75" s="46">
        <v>7670</v>
      </c>
      <c r="F75" s="57">
        <f t="shared" si="1"/>
        <v>3827330</v>
      </c>
    </row>
    <row r="76" spans="1:6" ht="15" customHeight="1" x14ac:dyDescent="0.25">
      <c r="A76" s="7">
        <v>75</v>
      </c>
      <c r="B76" s="40" t="s">
        <v>179</v>
      </c>
      <c r="C76" s="43" t="s">
        <v>3</v>
      </c>
      <c r="D76" s="41">
        <v>170</v>
      </c>
      <c r="E76" s="46">
        <v>118</v>
      </c>
      <c r="F76" s="57">
        <f t="shared" si="1"/>
        <v>20060</v>
      </c>
    </row>
    <row r="77" spans="1:6" ht="15" customHeight="1" x14ac:dyDescent="0.25">
      <c r="A77" s="7">
        <v>76</v>
      </c>
      <c r="B77" s="40" t="s">
        <v>180</v>
      </c>
      <c r="C77" s="43" t="s">
        <v>3</v>
      </c>
      <c r="D77" s="41">
        <v>5</v>
      </c>
      <c r="E77" s="46">
        <v>118</v>
      </c>
      <c r="F77" s="57">
        <f t="shared" si="1"/>
        <v>590</v>
      </c>
    </row>
    <row r="78" spans="1:6" ht="15" customHeight="1" x14ac:dyDescent="0.25">
      <c r="A78" s="7">
        <v>77</v>
      </c>
      <c r="B78" s="40" t="s">
        <v>181</v>
      </c>
      <c r="C78" s="43" t="s">
        <v>3</v>
      </c>
      <c r="D78" s="41">
        <v>4</v>
      </c>
      <c r="E78" s="46">
        <v>106.2</v>
      </c>
      <c r="F78" s="57">
        <f t="shared" si="1"/>
        <v>424.8</v>
      </c>
    </row>
    <row r="79" spans="1:6" ht="15" customHeight="1" x14ac:dyDescent="0.25">
      <c r="A79" s="7">
        <v>78</v>
      </c>
      <c r="B79" s="40" t="s">
        <v>182</v>
      </c>
      <c r="C79" s="43" t="s">
        <v>3</v>
      </c>
      <c r="D79" s="41">
        <v>20</v>
      </c>
      <c r="E79" s="46">
        <v>106.2</v>
      </c>
      <c r="F79" s="57">
        <f t="shared" si="1"/>
        <v>2124</v>
      </c>
    </row>
    <row r="80" spans="1:6" ht="15" customHeight="1" thickBot="1" x14ac:dyDescent="0.3">
      <c r="A80" s="9">
        <v>79</v>
      </c>
      <c r="B80" s="37" t="s">
        <v>186</v>
      </c>
      <c r="C80" s="38" t="s">
        <v>3</v>
      </c>
      <c r="D80" s="39">
        <v>26902</v>
      </c>
      <c r="E80" s="58">
        <v>82.6</v>
      </c>
      <c r="F80" s="59">
        <f t="shared" si="1"/>
        <v>2222105.1999999997</v>
      </c>
    </row>
    <row r="81" spans="6:6" x14ac:dyDescent="0.25">
      <c r="F81" s="42">
        <f>SUM(F3:F80)</f>
        <v>149354370.70000002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inv, sin precio julio 2017</vt:lpstr>
      <vt:lpstr>inv. con precio julio 2017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 De la Rosa Espinal</dc:creator>
  <cp:lastModifiedBy>Miguel A. Lemoniel Rodriguez</cp:lastModifiedBy>
  <dcterms:created xsi:type="dcterms:W3CDTF">2017-08-02T13:55:55Z</dcterms:created>
  <dcterms:modified xsi:type="dcterms:W3CDTF">2017-08-09T21:44:23Z</dcterms:modified>
</cp:coreProperties>
</file>